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25725"/>
</workbook>
</file>

<file path=xl/calcChain.xml><?xml version="1.0" encoding="utf-8"?>
<calcChain xmlns="http://schemas.openxmlformats.org/spreadsheetml/2006/main">
  <c r="AT17" i="1"/>
  <c r="AT18"/>
  <c r="AU18"/>
  <c r="AC18"/>
  <c r="AT19"/>
  <c r="AT20"/>
  <c r="AU20"/>
  <c r="AC20"/>
  <c r="AU22"/>
  <c r="AT22"/>
  <c r="AC22"/>
  <c r="AB22"/>
  <c r="AU23"/>
  <c r="AT23"/>
  <c r="AB23"/>
  <c r="AC23"/>
  <c r="AU26"/>
  <c r="AT26"/>
  <c r="AB26"/>
  <c r="AC26"/>
  <c r="AU27"/>
  <c r="AT27"/>
  <c r="AB27"/>
  <c r="AA27"/>
  <c r="AC27"/>
  <c r="AT29"/>
  <c r="AT30"/>
  <c r="AT31"/>
  <c r="AT32"/>
  <c r="AB36"/>
  <c r="Z44"/>
  <c r="Z41"/>
  <c r="Z30"/>
  <c r="Z29"/>
  <c r="Z27"/>
  <c r="G27"/>
  <c r="F27"/>
  <c r="AA26"/>
  <c r="Z26"/>
  <c r="G26"/>
  <c r="F26"/>
  <c r="AA23"/>
  <c r="Z23"/>
  <c r="G23"/>
  <c r="AA22"/>
  <c r="G22"/>
  <c r="AB35"/>
  <c r="AT39"/>
  <c r="AT36"/>
  <c r="AC35"/>
  <c r="AC34"/>
  <c r="AB34"/>
</calcChain>
</file>

<file path=xl/sharedStrings.xml><?xml version="1.0" encoding="utf-8"?>
<sst xmlns="http://schemas.openxmlformats.org/spreadsheetml/2006/main" count="1054" uniqueCount="169">
  <si>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</si>
  <si>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</si>
  <si>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</si>
  <si>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</si>
  <si>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</si>
  <si>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</si>
  <si>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</si>
  <si>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</si>
  <si>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</si>
  <si>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</si>
  <si>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</si>
  <si>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</si>
  <si>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</si>
  <si>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</si>
  <si>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</si>
  <si>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</si>
  <si>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</si>
  <si>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</si>
  <si>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</si>
  <si>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</si>
  <si>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</si>
  <si>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</si>
  <si>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</si>
  <si>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</si>
  <si>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</si>
  <si>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</si>
  <si>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</si>
  <si>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</si>
  <si>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</si>
  <si>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</si>
  <si>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</si>
  <si>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</si>
  <si>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</si>
  <si>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</si>
  <si>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</si>
  <si>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</si>
  <si>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</si>
  <si>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</si>
  <si>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</si>
  <si>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</si>
  <si>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</si>
  <si>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</si>
  <si>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</si>
  <si>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</si>
  <si>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</si>
  <si>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</si>
  <si>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</si>
  <si>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</si>
  <si>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</si>
  <si>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</si>
  <si>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</si>
  <si>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</si>
  <si>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</si>
  <si>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</si>
  <si>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</si>
  <si>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</si>
  <si>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</si>
  <si>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</si>
  <si>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</si>
  <si>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</si>
  <si>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</si>
  <si>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</si>
  <si>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</si>
  <si>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</si>
  <si>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</si>
  <si>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</si>
  <si>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</si>
  <si>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</si>
  <si>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</si>
  <si>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</si>
  <si>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</si>
  <si>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</si>
  <si>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</si>
  <si>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</si>
  <si>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</si>
  <si>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</si>
  <si>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</si>
  <si>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</si>
  <si>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</si>
  <si>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</si>
  <si>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</si>
  <si>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</si>
  <si>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</si>
  <si>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</si>
  <si>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</si>
  <si>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</si>
  <si>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</si>
  <si>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</si>
  <si>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</si>
  <si>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</si>
  <si>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</si>
  <si>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</si>
  <si>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</si>
  <si>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</si>
  <si>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</si>
  <si>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</si>
  <si>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</si>
  <si>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</si>
  <si>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</si>
  <si>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</si>
  <si>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</si>
  <si>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</si>
  <si>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</si>
  <si>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</si>
  <si>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</si>
  <si>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</si>
  <si>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</si>
  <si>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</si>
  <si>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</si>
  <si>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</si>
  <si>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</si>
  <si>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</si>
  <si>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</si>
  <si>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</si>
  <si>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</si>
  <si>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</si>
  <si>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</si>
  <si>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</si>
  <si>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</si>
  <si>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</si>
  <si>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</si>
  <si>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</si>
  <si>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</si>
  <si>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</si>
  <si>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</si>
  <si>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</si>
  <si>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</si>
  <si>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</si>
  <si>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</si>
  <si>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</si>
  <si>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</si>
  <si>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</si>
  <si>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</si>
  <si>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</si>
  <si>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</si>
  <si>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</si>
  <si>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</si>
  <si>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</si>
  <si>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</si>
  <si>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</si>
  <si>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</si>
  <si>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</si>
  <si>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</si>
  <si>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</si>
  <si>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</si>
  <si>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</si>
  <si>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</si>
  <si>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</si>
  <si>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</si>
  <si>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</si>
  <si>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Криворожское сельское поселение</t>
  </si>
  <si>
    <t>Бюджет Криворожского сельского поселения Миллеровского района</t>
  </si>
  <si>
    <t>С.Д.Луганцев</t>
  </si>
  <si>
    <t>(подпись)</t>
  </si>
  <si>
    <t>Главный бухгалтер</t>
  </si>
  <si>
    <t>Л.Н.Боханова</t>
  </si>
  <si>
    <t xml:space="preserve">             (подпись)</t>
  </si>
  <si>
    <t>на 01 января 2019 г.</t>
  </si>
  <si>
    <t>РАЗДЕЛ II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</si>
  <si>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</si>
  <si>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Расходы автономных и бюджетных учреждений на приобретение (изготовление) объектов относящихся к основным средствам</t>
  </si>
  <si>
    <t>22500</t>
  </si>
  <si>
    <t>Расходы на фонд оплаты труда работникам учреждений</t>
  </si>
  <si>
    <t>23000</t>
  </si>
  <si>
    <t>23200</t>
  </si>
  <si>
    <t>23201</t>
  </si>
  <si>
    <t>24000</t>
  </si>
  <si>
    <t>24200</t>
  </si>
  <si>
    <t>24201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</si>
</sst>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8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5"/>
      <color rgb="FF000000"/>
      <name val="Arial"/>
      <family val="2"/>
      <charset val="204"/>
    </font>
    <font>
      <sz val="5"/>
      <name val="Calibri"/>
      <family val="2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charset val="204"/>
    </font>
    <font>
      <b/>
      <i/>
      <sz val="8"/>
      <color rgb="FF000000"/>
      <name val="Arial"/>
    </font>
    <font>
      <sz val="6"/>
      <color rgb="FF000000"/>
      <name val="Arial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89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165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0" xfId="1" applyNumberFormat="1" applyFont="1" applyFill="1" applyBorder="1" applyAlignment="1">
      <alignment horizontal="center" vertical="center" wrapText="1" readingOrder="1"/>
    </xf>
    <xf numFmtId="0" fontId="14" fillId="0" borderId="0" xfId="1" applyNumberFormat="1" applyFont="1" applyFill="1" applyBorder="1" applyAlignment="1">
      <alignment horizontal="left" wrapText="1" readingOrder="1"/>
    </xf>
    <xf numFmtId="0" fontId="15" fillId="0" borderId="0" xfId="0" applyFont="1" applyFill="1" applyBorder="1"/>
    <xf numFmtId="0" fontId="15" fillId="0" borderId="18" xfId="0" applyFont="1" applyFill="1" applyBorder="1"/>
    <xf numFmtId="0" fontId="14" fillId="0" borderId="18" xfId="1" applyNumberFormat="1" applyFont="1" applyFill="1" applyBorder="1" applyAlignment="1">
      <alignment horizontal="center" vertical="top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center" wrapText="1" readingOrder="1"/>
    </xf>
    <xf numFmtId="0" fontId="9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center" wrapText="1" readingOrder="1"/>
    </xf>
    <xf numFmtId="0" fontId="17" fillId="0" borderId="0" xfId="1" applyNumberFormat="1" applyFont="1" applyFill="1" applyBorder="1" applyAlignment="1">
      <alignment horizontal="left" wrapText="1" readingOrder="1"/>
    </xf>
    <xf numFmtId="0" fontId="17" fillId="0" borderId="0" xfId="1" applyNumberFormat="1" applyFont="1" applyFill="1" applyBorder="1" applyAlignment="1">
      <alignment horizontal="center" vertical="top" wrapText="1" readingOrder="1"/>
    </xf>
    <xf numFmtId="0" fontId="17" fillId="0" borderId="17" xfId="1" applyNumberFormat="1" applyFont="1" applyFill="1" applyBorder="1" applyAlignment="1">
      <alignment horizontal="left" wrapText="1" readingOrder="1"/>
    </xf>
    <xf numFmtId="0" fontId="17" fillId="0" borderId="20" xfId="1" applyNumberFormat="1" applyFont="1" applyFill="1" applyBorder="1" applyAlignment="1">
      <alignment horizontal="center" vertical="top" wrapText="1" readingOrder="1"/>
    </xf>
    <xf numFmtId="0" fontId="1" fillId="0" borderId="20" xfId="0" applyFont="1" applyFill="1" applyBorder="1"/>
    <xf numFmtId="0" fontId="9" fillId="0" borderId="9" xfId="1" applyNumberFormat="1" applyFont="1" applyFill="1" applyBorder="1" applyAlignment="1">
      <alignment horizontal="center" wrapText="1" readingOrder="1"/>
    </xf>
    <xf numFmtId="0" fontId="10" fillId="0" borderId="11" xfId="1" applyNumberFormat="1" applyFont="1" applyFill="1" applyBorder="1" applyAlignment="1">
      <alignment vertical="top" wrapText="1"/>
    </xf>
    <xf numFmtId="0" fontId="9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12" fillId="0" borderId="0" xfId="1" applyNumberFormat="1" applyFont="1" applyFill="1" applyBorder="1" applyAlignment="1">
      <alignment horizontal="right" vertical="center" wrapText="1" readingOrder="1"/>
    </xf>
    <xf numFmtId="0" fontId="13" fillId="0" borderId="0" xfId="0" applyFont="1" applyFill="1" applyBorder="1"/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4" fillId="0" borderId="16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top" wrapText="1" readingOrder="1"/>
    </xf>
    <xf numFmtId="0" fontId="14" fillId="0" borderId="0" xfId="1" applyNumberFormat="1" applyFont="1" applyFill="1" applyBorder="1" applyAlignment="1">
      <alignment horizontal="center" vertical="center" wrapText="1" readingOrder="1"/>
    </xf>
    <xf numFmtId="0" fontId="14" fillId="0" borderId="19" xfId="1" applyNumberFormat="1" applyFont="1" applyFill="1" applyBorder="1" applyAlignment="1">
      <alignment horizontal="center" vertical="top" wrapText="1" readingOrder="1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17" fillId="0" borderId="0" xfId="1" applyNumberFormat="1" applyFont="1" applyFill="1" applyBorder="1" applyAlignment="1">
      <alignment horizontal="center" vertical="center" wrapText="1" readingOrder="1"/>
    </xf>
    <xf numFmtId="0" fontId="17" fillId="0" borderId="18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16" fillId="0" borderId="0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top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U54"/>
  <sheetViews>
    <sheetView showGridLines="0" tabSelected="1" topLeftCell="C1" workbookViewId="0">
      <pane ySplit="3" topLeftCell="A29" activePane="bottomLeft" state="frozen"/>
      <selection pane="bottomLeft" activeCell="AT35" sqref="AT35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7" width="9.109375" customWidth="1"/>
    <col min="8" max="14" width="2.109375" customWidth="1"/>
    <col min="15" max="15" width="1.6640625" customWidth="1"/>
    <col min="16" max="16" width="0.88671875" customWidth="1"/>
    <col min="17" max="25" width="2.109375" customWidth="1"/>
    <col min="26" max="26" width="9.21875" customWidth="1"/>
    <col min="27" max="27" width="7.88671875" customWidth="1"/>
    <col min="28" max="28" width="9" customWidth="1"/>
    <col min="29" max="29" width="8" customWidth="1"/>
    <col min="30" max="44" width="1.77734375" customWidth="1"/>
    <col min="45" max="45" width="5.77734375" customWidth="1"/>
    <col min="46" max="46" width="9.77734375" customWidth="1"/>
    <col min="47" max="47" width="8.109375" customWidth="1"/>
  </cols>
  <sheetData>
    <row r="1" spans="2:47" ht="0.6" customHeight="1"/>
    <row r="2" spans="2:47" ht="13.5" customHeight="1">
      <c r="J2" s="66" t="s">
        <v>0</v>
      </c>
      <c r="K2" s="54"/>
      <c r="L2" s="54"/>
      <c r="M2" s="54"/>
      <c r="N2" s="54"/>
      <c r="O2" s="54"/>
    </row>
    <row r="3" spans="2:47" ht="2.85" customHeight="1"/>
    <row r="4" spans="2:47" ht="15" thickBot="1">
      <c r="B4" s="67" t="s">
        <v>1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15"/>
      <c r="Y4" s="15"/>
      <c r="Z4" s="67"/>
      <c r="AA4" s="62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2" t="s">
        <v>2</v>
      </c>
      <c r="AM4" s="2" t="s">
        <v>2</v>
      </c>
      <c r="AN4" s="2" t="s">
        <v>2</v>
      </c>
      <c r="AO4" s="2" t="s">
        <v>2</v>
      </c>
      <c r="AP4" s="2" t="s">
        <v>2</v>
      </c>
      <c r="AQ4" s="2" t="s">
        <v>2</v>
      </c>
      <c r="AR4" s="15" t="s">
        <v>2</v>
      </c>
      <c r="AS4" s="15" t="s">
        <v>2</v>
      </c>
      <c r="AT4" s="68" t="s">
        <v>3</v>
      </c>
      <c r="AU4" s="56"/>
    </row>
    <row r="5" spans="2:47" ht="24" customHeight="1" thickTop="1">
      <c r="B5" s="67" t="s">
        <v>4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63"/>
      <c r="Y5" s="54"/>
      <c r="Z5" s="61"/>
      <c r="AA5" s="62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3" t="s">
        <v>2</v>
      </c>
      <c r="AM5" s="3" t="s">
        <v>2</v>
      </c>
      <c r="AN5" s="3" t="s">
        <v>2</v>
      </c>
      <c r="AO5" s="3" t="s">
        <v>2</v>
      </c>
      <c r="AP5" s="3" t="s">
        <v>2</v>
      </c>
      <c r="AQ5" s="3" t="s">
        <v>2</v>
      </c>
      <c r="AR5" s="69" t="s">
        <v>5</v>
      </c>
      <c r="AS5" s="70"/>
      <c r="AT5" s="71" t="s">
        <v>6</v>
      </c>
      <c r="AU5" s="72"/>
    </row>
    <row r="6" spans="2:47">
      <c r="B6" s="53" t="s">
        <v>157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63"/>
      <c r="Y6" s="54"/>
      <c r="Z6" s="81"/>
      <c r="AA6" s="62"/>
      <c r="AB6" s="4" t="s">
        <v>2</v>
      </c>
      <c r="AC6" s="4" t="s">
        <v>2</v>
      </c>
      <c r="AD6" s="4" t="s">
        <v>2</v>
      </c>
      <c r="AE6" s="4" t="s">
        <v>2</v>
      </c>
      <c r="AF6" s="4" t="s">
        <v>2</v>
      </c>
      <c r="AG6" s="4" t="s">
        <v>2</v>
      </c>
      <c r="AH6" s="4" t="s">
        <v>2</v>
      </c>
      <c r="AI6" s="4" t="s">
        <v>2</v>
      </c>
      <c r="AJ6" s="4" t="s">
        <v>2</v>
      </c>
      <c r="AK6" s="4" t="s">
        <v>2</v>
      </c>
      <c r="AL6" s="3" t="s">
        <v>2</v>
      </c>
      <c r="AM6" s="3" t="s">
        <v>2</v>
      </c>
      <c r="AN6" s="3" t="s">
        <v>2</v>
      </c>
      <c r="AO6" s="3" t="s">
        <v>2</v>
      </c>
      <c r="AP6" s="3" t="s">
        <v>2</v>
      </c>
      <c r="AQ6" s="3" t="s">
        <v>2</v>
      </c>
      <c r="AR6" s="69" t="s">
        <v>7</v>
      </c>
      <c r="AS6" s="70"/>
      <c r="AT6" s="77">
        <v>43466</v>
      </c>
      <c r="AU6" s="78"/>
    </row>
    <row r="7" spans="2:47">
      <c r="B7" s="53" t="s">
        <v>2</v>
      </c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63"/>
      <c r="Y7" s="54"/>
      <c r="Z7" s="61"/>
      <c r="AA7" s="62"/>
      <c r="AB7" s="4" t="s">
        <v>2</v>
      </c>
      <c r="AC7" s="4" t="s">
        <v>2</v>
      </c>
      <c r="AD7" s="4" t="s">
        <v>2</v>
      </c>
      <c r="AE7" s="4" t="s">
        <v>2</v>
      </c>
      <c r="AF7" s="4" t="s">
        <v>2</v>
      </c>
      <c r="AG7" s="4" t="s">
        <v>2</v>
      </c>
      <c r="AH7" s="4" t="s">
        <v>2</v>
      </c>
      <c r="AI7" s="4" t="s">
        <v>2</v>
      </c>
      <c r="AJ7" s="4" t="s">
        <v>2</v>
      </c>
      <c r="AK7" s="4" t="s">
        <v>2</v>
      </c>
      <c r="AL7" s="3" t="s">
        <v>2</v>
      </c>
      <c r="AM7" s="3" t="s">
        <v>2</v>
      </c>
      <c r="AN7" s="3" t="s">
        <v>2</v>
      </c>
      <c r="AO7" s="3" t="s">
        <v>2</v>
      </c>
      <c r="AP7" s="3" t="s">
        <v>2</v>
      </c>
      <c r="AQ7" s="3" t="s">
        <v>2</v>
      </c>
      <c r="AR7" s="69" t="s">
        <v>2</v>
      </c>
      <c r="AS7" s="70"/>
      <c r="AT7" s="79"/>
      <c r="AU7" s="78"/>
    </row>
    <row r="8" spans="2:47">
      <c r="B8" s="80" t="s">
        <v>8</v>
      </c>
      <c r="C8" s="54"/>
      <c r="D8" s="54"/>
      <c r="E8" s="54"/>
      <c r="F8" s="58" t="s">
        <v>150</v>
      </c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63"/>
      <c r="Y8" s="54"/>
      <c r="Z8" s="61"/>
      <c r="AA8" s="62"/>
      <c r="AB8" s="5" t="s">
        <v>2</v>
      </c>
      <c r="AC8" s="5" t="s">
        <v>2</v>
      </c>
      <c r="AD8" s="5" t="s">
        <v>2</v>
      </c>
      <c r="AE8" s="5" t="s">
        <v>2</v>
      </c>
      <c r="AF8" s="5" t="s">
        <v>2</v>
      </c>
      <c r="AG8" s="5" t="s">
        <v>2</v>
      </c>
      <c r="AH8" s="5" t="s">
        <v>2</v>
      </c>
      <c r="AI8" s="5" t="s">
        <v>2</v>
      </c>
      <c r="AJ8" s="5" t="s">
        <v>2</v>
      </c>
      <c r="AK8" s="5" t="s">
        <v>2</v>
      </c>
      <c r="AL8" s="3" t="s">
        <v>2</v>
      </c>
      <c r="AM8" s="3" t="s">
        <v>2</v>
      </c>
      <c r="AN8" s="3" t="s">
        <v>2</v>
      </c>
      <c r="AO8" s="3" t="s">
        <v>2</v>
      </c>
      <c r="AP8" s="3" t="s">
        <v>2</v>
      </c>
      <c r="AQ8" s="3" t="s">
        <v>2</v>
      </c>
      <c r="AR8" s="69" t="s">
        <v>9</v>
      </c>
      <c r="AS8" s="70"/>
      <c r="AT8" s="79">
        <v>79219865</v>
      </c>
      <c r="AU8" s="78"/>
    </row>
    <row r="9" spans="2:47" ht="14.4" customHeight="1">
      <c r="B9" s="59" t="s">
        <v>10</v>
      </c>
      <c r="C9" s="54"/>
      <c r="D9" s="54"/>
      <c r="E9" s="54"/>
      <c r="F9" s="58" t="s">
        <v>151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" t="s">
        <v>2</v>
      </c>
      <c r="AC9" s="5" t="s">
        <v>2</v>
      </c>
      <c r="AD9" s="5" t="s">
        <v>2</v>
      </c>
      <c r="AE9" s="5" t="s">
        <v>2</v>
      </c>
      <c r="AF9" s="5" t="s">
        <v>2</v>
      </c>
      <c r="AG9" s="5" t="s">
        <v>2</v>
      </c>
      <c r="AH9" s="5" t="s">
        <v>2</v>
      </c>
      <c r="AI9" s="5" t="s">
        <v>2</v>
      </c>
      <c r="AJ9" s="5" t="s">
        <v>2</v>
      </c>
      <c r="AK9" s="5" t="s">
        <v>2</v>
      </c>
      <c r="AL9" s="3" t="s">
        <v>2</v>
      </c>
      <c r="AM9" s="3" t="s">
        <v>2</v>
      </c>
      <c r="AN9" s="3" t="s">
        <v>2</v>
      </c>
      <c r="AO9" s="3" t="s">
        <v>2</v>
      </c>
      <c r="AP9" s="3" t="s">
        <v>2</v>
      </c>
      <c r="AQ9" s="3" t="s">
        <v>2</v>
      </c>
      <c r="AR9" s="69" t="s">
        <v>11</v>
      </c>
      <c r="AS9" s="70"/>
      <c r="AT9" s="79">
        <v>60632425</v>
      </c>
      <c r="AU9" s="78"/>
    </row>
    <row r="10" spans="2:47">
      <c r="B10" s="59" t="s">
        <v>12</v>
      </c>
      <c r="C10" s="54"/>
      <c r="D10" s="54"/>
      <c r="E10" s="54"/>
      <c r="F10" s="2"/>
      <c r="G10" s="2" t="s">
        <v>2</v>
      </c>
      <c r="H10" s="2" t="s">
        <v>2</v>
      </c>
      <c r="I10" s="60" t="s">
        <v>2</v>
      </c>
      <c r="J10" s="54"/>
      <c r="K10" s="2" t="s">
        <v>2</v>
      </c>
      <c r="L10" s="2" t="s">
        <v>2</v>
      </c>
      <c r="M10" s="2" t="s">
        <v>2</v>
      </c>
      <c r="N10" s="2" t="s">
        <v>2</v>
      </c>
      <c r="O10" s="60" t="s">
        <v>2</v>
      </c>
      <c r="P10" s="54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16"/>
      <c r="Y10" s="16"/>
      <c r="Z10" s="61"/>
      <c r="AA10" s="62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2" t="s">
        <v>2</v>
      </c>
      <c r="AS10" s="22" t="s">
        <v>2</v>
      </c>
      <c r="AT10" s="79" t="s">
        <v>2</v>
      </c>
      <c r="AU10" s="78"/>
    </row>
    <row r="11" spans="2:47" ht="15" thickBot="1">
      <c r="B11" s="59" t="s">
        <v>13</v>
      </c>
      <c r="C11" s="54"/>
      <c r="D11" s="54"/>
      <c r="E11" s="54"/>
      <c r="F11" s="2" t="s">
        <v>2</v>
      </c>
      <c r="G11" s="2" t="s">
        <v>2</v>
      </c>
      <c r="H11" s="2" t="s">
        <v>2</v>
      </c>
      <c r="I11" s="60" t="s">
        <v>2</v>
      </c>
      <c r="J11" s="54"/>
      <c r="K11" s="2" t="s">
        <v>2</v>
      </c>
      <c r="L11" s="2" t="s">
        <v>2</v>
      </c>
      <c r="M11" s="2" t="s">
        <v>2</v>
      </c>
      <c r="N11" s="2" t="s">
        <v>2</v>
      </c>
      <c r="O11" s="60" t="s">
        <v>2</v>
      </c>
      <c r="P11" s="54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63"/>
      <c r="Y11" s="54"/>
      <c r="Z11" s="61"/>
      <c r="AA11" s="62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3" t="s">
        <v>2</v>
      </c>
      <c r="AM11" s="3" t="s">
        <v>2</v>
      </c>
      <c r="AN11" s="3" t="s">
        <v>2</v>
      </c>
      <c r="AO11" s="3" t="s">
        <v>2</v>
      </c>
      <c r="AP11" s="3" t="s">
        <v>2</v>
      </c>
      <c r="AQ11" s="3" t="s">
        <v>2</v>
      </c>
      <c r="AR11" s="63" t="s">
        <v>14</v>
      </c>
      <c r="AS11" s="54"/>
      <c r="AT11" s="64" t="s">
        <v>15</v>
      </c>
      <c r="AU11" s="65"/>
    </row>
    <row r="12" spans="2:47" ht="15" thickTop="1">
      <c r="B12" s="53" t="s">
        <v>16</v>
      </c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4" t="s">
        <v>2</v>
      </c>
      <c r="AC12" s="4" t="s">
        <v>2</v>
      </c>
      <c r="AD12" s="4" t="s">
        <v>2</v>
      </c>
      <c r="AE12" s="4" t="s">
        <v>2</v>
      </c>
      <c r="AF12" s="4" t="s">
        <v>2</v>
      </c>
      <c r="AG12" s="4" t="s">
        <v>2</v>
      </c>
      <c r="AH12" s="4" t="s">
        <v>2</v>
      </c>
      <c r="AI12" s="4" t="s">
        <v>2</v>
      </c>
      <c r="AJ12" s="4" t="s">
        <v>2</v>
      </c>
      <c r="AK12" s="4" t="s">
        <v>2</v>
      </c>
      <c r="AL12" s="4" t="s">
        <v>2</v>
      </c>
      <c r="AM12" s="4" t="s">
        <v>2</v>
      </c>
      <c r="AN12" s="4" t="s">
        <v>2</v>
      </c>
      <c r="AO12" s="4" t="s">
        <v>2</v>
      </c>
      <c r="AP12" s="4" t="s">
        <v>2</v>
      </c>
      <c r="AQ12" s="4" t="s">
        <v>2</v>
      </c>
      <c r="AR12" s="4" t="s">
        <v>2</v>
      </c>
      <c r="AS12" s="4" t="s">
        <v>2</v>
      </c>
      <c r="AT12" s="4" t="s">
        <v>2</v>
      </c>
      <c r="AU12" s="4" t="s">
        <v>2</v>
      </c>
    </row>
    <row r="13" spans="2:47">
      <c r="B13" s="6" t="s">
        <v>2</v>
      </c>
      <c r="C13" s="6" t="s">
        <v>2</v>
      </c>
      <c r="D13" s="55" t="s">
        <v>2</v>
      </c>
      <c r="E13" s="56"/>
      <c r="F13" s="57" t="s">
        <v>17</v>
      </c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8"/>
      <c r="AB13" s="57" t="s">
        <v>18</v>
      </c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8"/>
    </row>
    <row r="14" spans="2:47" ht="15" customHeight="1">
      <c r="B14" s="7" t="s">
        <v>19</v>
      </c>
      <c r="C14" s="8" t="s">
        <v>20</v>
      </c>
      <c r="D14" s="51" t="s">
        <v>21</v>
      </c>
      <c r="E14" s="52"/>
      <c r="F14" s="47" t="s">
        <v>22</v>
      </c>
      <c r="G14" s="48"/>
      <c r="H14" s="47" t="s">
        <v>23</v>
      </c>
      <c r="I14" s="49"/>
      <c r="J14" s="48"/>
      <c r="K14" s="47" t="s">
        <v>24</v>
      </c>
      <c r="L14" s="48"/>
      <c r="M14" s="47" t="s">
        <v>25</v>
      </c>
      <c r="N14" s="48"/>
      <c r="O14" s="47" t="s">
        <v>26</v>
      </c>
      <c r="P14" s="49"/>
      <c r="Q14" s="48"/>
      <c r="R14" s="47" t="s">
        <v>27</v>
      </c>
      <c r="S14" s="48"/>
      <c r="T14" s="50" t="s">
        <v>28</v>
      </c>
      <c r="U14" s="49"/>
      <c r="V14" s="47" t="s">
        <v>29</v>
      </c>
      <c r="W14" s="48"/>
      <c r="X14" s="47" t="s">
        <v>30</v>
      </c>
      <c r="Y14" s="48"/>
      <c r="Z14" s="47" t="s">
        <v>31</v>
      </c>
      <c r="AA14" s="48"/>
      <c r="AB14" s="47" t="s">
        <v>22</v>
      </c>
      <c r="AC14" s="48"/>
      <c r="AD14" s="47" t="s">
        <v>23</v>
      </c>
      <c r="AE14" s="48"/>
      <c r="AF14" s="47" t="s">
        <v>24</v>
      </c>
      <c r="AG14" s="48"/>
      <c r="AH14" s="47" t="s">
        <v>32</v>
      </c>
      <c r="AI14" s="48"/>
      <c r="AJ14" s="47" t="s">
        <v>26</v>
      </c>
      <c r="AK14" s="48"/>
      <c r="AL14" s="47" t="s">
        <v>27</v>
      </c>
      <c r="AM14" s="48"/>
      <c r="AN14" s="47" t="s">
        <v>28</v>
      </c>
      <c r="AO14" s="48"/>
      <c r="AP14" s="47" t="s">
        <v>29</v>
      </c>
      <c r="AQ14" s="48"/>
      <c r="AR14" s="47" t="s">
        <v>30</v>
      </c>
      <c r="AS14" s="48"/>
      <c r="AT14" s="47" t="s">
        <v>31</v>
      </c>
      <c r="AU14" s="48"/>
    </row>
    <row r="15" spans="2:47" ht="54" customHeight="1">
      <c r="B15" s="10" t="s">
        <v>2</v>
      </c>
      <c r="C15" s="10" t="s">
        <v>2</v>
      </c>
      <c r="D15" s="9" t="s">
        <v>33</v>
      </c>
      <c r="E15" s="9" t="s">
        <v>34</v>
      </c>
      <c r="F15" s="9" t="s">
        <v>35</v>
      </c>
      <c r="G15" s="9" t="s">
        <v>36</v>
      </c>
      <c r="H15" s="9" t="s">
        <v>35</v>
      </c>
      <c r="I15" s="47" t="s">
        <v>36</v>
      </c>
      <c r="J15" s="48"/>
      <c r="K15" s="9" t="s">
        <v>35</v>
      </c>
      <c r="L15" s="9" t="s">
        <v>36</v>
      </c>
      <c r="M15" s="9" t="s">
        <v>35</v>
      </c>
      <c r="N15" s="9" t="s">
        <v>36</v>
      </c>
      <c r="O15" s="47" t="s">
        <v>35</v>
      </c>
      <c r="P15" s="48"/>
      <c r="Q15" s="9" t="s">
        <v>36</v>
      </c>
      <c r="R15" s="9" t="s">
        <v>35</v>
      </c>
      <c r="S15" s="9" t="s">
        <v>36</v>
      </c>
      <c r="T15" s="9" t="s">
        <v>35</v>
      </c>
      <c r="U15" s="9" t="s">
        <v>36</v>
      </c>
      <c r="V15" s="11" t="s">
        <v>35</v>
      </c>
      <c r="W15" s="9" t="s">
        <v>36</v>
      </c>
      <c r="X15" s="9" t="s">
        <v>35</v>
      </c>
      <c r="Y15" s="9" t="s">
        <v>36</v>
      </c>
      <c r="Z15" s="9" t="s">
        <v>35</v>
      </c>
      <c r="AA15" s="9" t="s">
        <v>36</v>
      </c>
      <c r="AB15" s="9" t="s">
        <v>35</v>
      </c>
      <c r="AC15" s="9" t="s">
        <v>36</v>
      </c>
      <c r="AD15" s="9" t="s">
        <v>35</v>
      </c>
      <c r="AE15" s="9" t="s">
        <v>36</v>
      </c>
      <c r="AF15" s="9" t="s">
        <v>35</v>
      </c>
      <c r="AG15" s="9" t="s">
        <v>36</v>
      </c>
      <c r="AH15" s="9" t="s">
        <v>35</v>
      </c>
      <c r="AI15" s="9" t="s">
        <v>36</v>
      </c>
      <c r="AJ15" s="9" t="s">
        <v>35</v>
      </c>
      <c r="AK15" s="9" t="s">
        <v>36</v>
      </c>
      <c r="AL15" s="9" t="s">
        <v>35</v>
      </c>
      <c r="AM15" s="9" t="s">
        <v>36</v>
      </c>
      <c r="AN15" s="9" t="s">
        <v>35</v>
      </c>
      <c r="AO15" s="9" t="s">
        <v>36</v>
      </c>
      <c r="AP15" s="9" t="s">
        <v>35</v>
      </c>
      <c r="AQ15" s="9" t="s">
        <v>36</v>
      </c>
      <c r="AR15" s="9" t="s">
        <v>35</v>
      </c>
      <c r="AS15" s="9" t="s">
        <v>36</v>
      </c>
      <c r="AT15" s="9" t="s">
        <v>35</v>
      </c>
      <c r="AU15" s="9" t="s">
        <v>36</v>
      </c>
    </row>
    <row r="16" spans="2:47">
      <c r="B16" s="9" t="s">
        <v>37</v>
      </c>
      <c r="C16" s="9" t="s">
        <v>38</v>
      </c>
      <c r="D16" s="9" t="s">
        <v>39</v>
      </c>
      <c r="E16" s="9" t="s">
        <v>40</v>
      </c>
      <c r="F16" s="9" t="s">
        <v>41</v>
      </c>
      <c r="G16" s="9" t="s">
        <v>42</v>
      </c>
      <c r="H16" s="9" t="s">
        <v>43</v>
      </c>
      <c r="I16" s="47" t="s">
        <v>44</v>
      </c>
      <c r="J16" s="48"/>
      <c r="K16" s="9" t="s">
        <v>45</v>
      </c>
      <c r="L16" s="9" t="s">
        <v>46</v>
      </c>
      <c r="M16" s="9" t="s">
        <v>47</v>
      </c>
      <c r="N16" s="9" t="s">
        <v>48</v>
      </c>
      <c r="O16" s="47" t="s">
        <v>49</v>
      </c>
      <c r="P16" s="48"/>
      <c r="Q16" s="9" t="s">
        <v>50</v>
      </c>
      <c r="R16" s="9" t="s">
        <v>51</v>
      </c>
      <c r="S16" s="9" t="s">
        <v>52</v>
      </c>
      <c r="T16" s="9" t="s">
        <v>53</v>
      </c>
      <c r="U16" s="9" t="s">
        <v>54</v>
      </c>
      <c r="V16" s="9" t="s">
        <v>55</v>
      </c>
      <c r="W16" s="9" t="s">
        <v>56</v>
      </c>
      <c r="X16" s="9" t="s">
        <v>57</v>
      </c>
      <c r="Y16" s="9" t="s">
        <v>58</v>
      </c>
      <c r="Z16" s="9" t="s">
        <v>59</v>
      </c>
      <c r="AA16" s="9" t="s">
        <v>60</v>
      </c>
      <c r="AB16" s="9" t="s">
        <v>61</v>
      </c>
      <c r="AC16" s="9" t="s">
        <v>62</v>
      </c>
      <c r="AD16" s="9" t="s">
        <v>63</v>
      </c>
      <c r="AE16" s="9" t="s">
        <v>64</v>
      </c>
      <c r="AF16" s="9" t="s">
        <v>65</v>
      </c>
      <c r="AG16" s="9" t="s">
        <v>66</v>
      </c>
      <c r="AH16" s="9" t="s">
        <v>67</v>
      </c>
      <c r="AI16" s="9" t="s">
        <v>68</v>
      </c>
      <c r="AJ16" s="9" t="s">
        <v>69</v>
      </c>
      <c r="AK16" s="9" t="s">
        <v>70</v>
      </c>
      <c r="AL16" s="9" t="s">
        <v>71</v>
      </c>
      <c r="AM16" s="9" t="s">
        <v>72</v>
      </c>
      <c r="AN16" s="9" t="s">
        <v>73</v>
      </c>
      <c r="AO16" s="9" t="s">
        <v>74</v>
      </c>
      <c r="AP16" s="9" t="s">
        <v>75</v>
      </c>
      <c r="AQ16" s="9" t="s">
        <v>76</v>
      </c>
      <c r="AR16" s="9" t="s">
        <v>77</v>
      </c>
      <c r="AS16" s="9" t="s">
        <v>78</v>
      </c>
      <c r="AT16" s="9" t="s">
        <v>79</v>
      </c>
      <c r="AU16" s="9" t="s">
        <v>80</v>
      </c>
    </row>
    <row r="17" spans="2:47" ht="20.399999999999999">
      <c r="B17" s="12" t="s">
        <v>81</v>
      </c>
      <c r="C17" s="21" t="s">
        <v>82</v>
      </c>
      <c r="D17" s="21" t="s">
        <v>83</v>
      </c>
      <c r="E17" s="21" t="s">
        <v>84</v>
      </c>
      <c r="F17" s="17">
        <v>5221300</v>
      </c>
      <c r="G17" s="17">
        <v>192700</v>
      </c>
      <c r="H17" s="18" t="s">
        <v>85</v>
      </c>
      <c r="I17" s="44" t="s">
        <v>85</v>
      </c>
      <c r="J17" s="45"/>
      <c r="K17" s="18" t="s">
        <v>85</v>
      </c>
      <c r="L17" s="18" t="s">
        <v>85</v>
      </c>
      <c r="M17" s="19"/>
      <c r="N17" s="19"/>
      <c r="O17" s="46"/>
      <c r="P17" s="45"/>
      <c r="Q17" s="19"/>
      <c r="R17" s="19"/>
      <c r="S17" s="19"/>
      <c r="T17" s="19"/>
      <c r="U17" s="19"/>
      <c r="V17" s="19"/>
      <c r="W17" s="19"/>
      <c r="X17" s="19"/>
      <c r="Y17" s="19"/>
      <c r="Z17" s="17">
        <v>5221300</v>
      </c>
      <c r="AA17" s="17">
        <v>192700</v>
      </c>
      <c r="AB17" s="17">
        <v>5184622.17</v>
      </c>
      <c r="AC17" s="17">
        <v>192700</v>
      </c>
      <c r="AD17" s="18" t="s">
        <v>85</v>
      </c>
      <c r="AE17" s="18" t="s">
        <v>85</v>
      </c>
      <c r="AF17" s="18" t="s">
        <v>85</v>
      </c>
      <c r="AG17" s="18" t="s">
        <v>85</v>
      </c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7">
        <f>AB17</f>
        <v>5184622.17</v>
      </c>
      <c r="AU17" s="17">
        <v>192700</v>
      </c>
    </row>
    <row r="18" spans="2:47" ht="39.6">
      <c r="B18" s="13" t="s">
        <v>86</v>
      </c>
      <c r="C18" s="18" t="s">
        <v>87</v>
      </c>
      <c r="D18" s="18" t="s">
        <v>83</v>
      </c>
      <c r="E18" s="18" t="s">
        <v>88</v>
      </c>
      <c r="F18" s="17">
        <v>3044785.32</v>
      </c>
      <c r="G18" s="17">
        <v>139585.32</v>
      </c>
      <c r="H18" s="18" t="s">
        <v>85</v>
      </c>
      <c r="I18" s="44" t="s">
        <v>85</v>
      </c>
      <c r="J18" s="45"/>
      <c r="K18" s="18" t="s">
        <v>85</v>
      </c>
      <c r="L18" s="18" t="s">
        <v>85</v>
      </c>
      <c r="M18" s="19"/>
      <c r="N18" s="19"/>
      <c r="O18" s="46"/>
      <c r="P18" s="45"/>
      <c r="Q18" s="19"/>
      <c r="R18" s="19"/>
      <c r="S18" s="19"/>
      <c r="T18" s="19"/>
      <c r="U18" s="19"/>
      <c r="V18" s="19"/>
      <c r="W18" s="19"/>
      <c r="X18" s="19"/>
      <c r="Y18" s="19"/>
      <c r="Z18" s="17">
        <v>3044785.32</v>
      </c>
      <c r="AA18" s="17">
        <v>139585.32</v>
      </c>
      <c r="AB18" s="17">
        <v>3044388.79</v>
      </c>
      <c r="AC18" s="17">
        <f>AA18</f>
        <v>139585.32</v>
      </c>
      <c r="AD18" s="18" t="s">
        <v>85</v>
      </c>
      <c r="AE18" s="18" t="s">
        <v>85</v>
      </c>
      <c r="AF18" s="18" t="s">
        <v>85</v>
      </c>
      <c r="AG18" s="18" t="s">
        <v>85</v>
      </c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7">
        <f>AB18</f>
        <v>3044388.79</v>
      </c>
      <c r="AU18" s="17">
        <f>AC18</f>
        <v>139585.32</v>
      </c>
    </row>
    <row r="19" spans="2:47" ht="49.2">
      <c r="B19" s="13" t="s">
        <v>89</v>
      </c>
      <c r="C19" s="18" t="s">
        <v>90</v>
      </c>
      <c r="D19" s="18" t="s">
        <v>83</v>
      </c>
      <c r="E19" s="18" t="s">
        <v>91</v>
      </c>
      <c r="F19" s="17">
        <v>275100</v>
      </c>
      <c r="G19" s="19"/>
      <c r="H19" s="18" t="s">
        <v>85</v>
      </c>
      <c r="I19" s="44" t="s">
        <v>85</v>
      </c>
      <c r="J19" s="45"/>
      <c r="K19" s="18" t="s">
        <v>85</v>
      </c>
      <c r="L19" s="18" t="s">
        <v>85</v>
      </c>
      <c r="M19" s="19"/>
      <c r="N19" s="19"/>
      <c r="O19" s="46"/>
      <c r="P19" s="45"/>
      <c r="Q19" s="19"/>
      <c r="R19" s="19"/>
      <c r="S19" s="19"/>
      <c r="T19" s="19"/>
      <c r="U19" s="19"/>
      <c r="V19" s="19"/>
      <c r="W19" s="19"/>
      <c r="X19" s="19"/>
      <c r="Y19" s="19"/>
      <c r="Z19" s="17">
        <v>275100</v>
      </c>
      <c r="AA19" s="19"/>
      <c r="AB19" s="17">
        <v>275009.59999999998</v>
      </c>
      <c r="AC19" s="19"/>
      <c r="AD19" s="18" t="s">
        <v>85</v>
      </c>
      <c r="AE19" s="18" t="s">
        <v>85</v>
      </c>
      <c r="AF19" s="18" t="s">
        <v>85</v>
      </c>
      <c r="AG19" s="18" t="s">
        <v>85</v>
      </c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7">
        <f>AB19</f>
        <v>275009.59999999998</v>
      </c>
      <c r="AU19" s="20"/>
    </row>
    <row r="20" spans="2:47" ht="58.8">
      <c r="B20" s="13" t="s">
        <v>92</v>
      </c>
      <c r="C20" s="18" t="s">
        <v>93</v>
      </c>
      <c r="D20" s="18" t="s">
        <v>83</v>
      </c>
      <c r="E20" s="18" t="s">
        <v>94</v>
      </c>
      <c r="F20" s="17">
        <v>900805.68</v>
      </c>
      <c r="G20" s="17">
        <v>41005.68</v>
      </c>
      <c r="H20" s="18" t="s">
        <v>85</v>
      </c>
      <c r="I20" s="44" t="s">
        <v>85</v>
      </c>
      <c r="J20" s="45"/>
      <c r="K20" s="18" t="s">
        <v>85</v>
      </c>
      <c r="L20" s="18" t="s">
        <v>85</v>
      </c>
      <c r="M20" s="19"/>
      <c r="N20" s="19"/>
      <c r="O20" s="46"/>
      <c r="P20" s="45"/>
      <c r="Q20" s="19"/>
      <c r="R20" s="19"/>
      <c r="S20" s="19"/>
      <c r="T20" s="19"/>
      <c r="U20" s="19"/>
      <c r="V20" s="19"/>
      <c r="W20" s="19"/>
      <c r="X20" s="19"/>
      <c r="Y20" s="19"/>
      <c r="Z20" s="17">
        <v>900805.68</v>
      </c>
      <c r="AA20" s="17">
        <v>41005.68</v>
      </c>
      <c r="AB20" s="17">
        <v>900732.45</v>
      </c>
      <c r="AC20" s="17">
        <f>AA20</f>
        <v>41005.68</v>
      </c>
      <c r="AD20" s="18" t="s">
        <v>85</v>
      </c>
      <c r="AE20" s="18" t="s">
        <v>85</v>
      </c>
      <c r="AF20" s="18" t="s">
        <v>85</v>
      </c>
      <c r="AG20" s="18" t="s">
        <v>85</v>
      </c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7">
        <f>AB20</f>
        <v>900732.45</v>
      </c>
      <c r="AU20" s="17">
        <f>AC20</f>
        <v>41005.68</v>
      </c>
    </row>
    <row r="21" spans="2:47" ht="39.6">
      <c r="B21" s="13" t="s">
        <v>95</v>
      </c>
      <c r="C21" s="18" t="s">
        <v>96</v>
      </c>
      <c r="D21" s="18" t="s">
        <v>83</v>
      </c>
      <c r="E21" s="18" t="s">
        <v>84</v>
      </c>
      <c r="F21" s="17">
        <v>192700</v>
      </c>
      <c r="G21" s="17">
        <v>192700</v>
      </c>
      <c r="H21" s="18" t="s">
        <v>85</v>
      </c>
      <c r="I21" s="44" t="s">
        <v>85</v>
      </c>
      <c r="J21" s="45"/>
      <c r="K21" s="18" t="s">
        <v>85</v>
      </c>
      <c r="L21" s="18" t="s">
        <v>85</v>
      </c>
      <c r="M21" s="19"/>
      <c r="N21" s="19"/>
      <c r="O21" s="46"/>
      <c r="P21" s="45"/>
      <c r="Q21" s="19"/>
      <c r="R21" s="19"/>
      <c r="S21" s="19"/>
      <c r="T21" s="19"/>
      <c r="U21" s="19"/>
      <c r="V21" s="19"/>
      <c r="W21" s="19"/>
      <c r="X21" s="19"/>
      <c r="Y21" s="19"/>
      <c r="Z21" s="17">
        <v>192700</v>
      </c>
      <c r="AA21" s="17">
        <v>192700</v>
      </c>
      <c r="AB21" s="17">
        <v>192700</v>
      </c>
      <c r="AC21" s="17">
        <v>192700</v>
      </c>
      <c r="AD21" s="18" t="s">
        <v>85</v>
      </c>
      <c r="AE21" s="18" t="s">
        <v>85</v>
      </c>
      <c r="AF21" s="18" t="s">
        <v>85</v>
      </c>
      <c r="AG21" s="18" t="s">
        <v>85</v>
      </c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7">
        <v>192700</v>
      </c>
      <c r="AU21" s="17">
        <v>192700</v>
      </c>
    </row>
    <row r="22" spans="2:47" ht="39.6">
      <c r="B22" s="13" t="s">
        <v>86</v>
      </c>
      <c r="C22" s="18" t="s">
        <v>97</v>
      </c>
      <c r="D22" s="18" t="s">
        <v>83</v>
      </c>
      <c r="E22" s="18" t="s">
        <v>88</v>
      </c>
      <c r="F22" s="17">
        <v>139585.32</v>
      </c>
      <c r="G22" s="17">
        <f>F22</f>
        <v>139585.32</v>
      </c>
      <c r="H22" s="18" t="s">
        <v>85</v>
      </c>
      <c r="I22" s="44" t="s">
        <v>85</v>
      </c>
      <c r="J22" s="45"/>
      <c r="K22" s="18" t="s">
        <v>85</v>
      </c>
      <c r="L22" s="18" t="s">
        <v>85</v>
      </c>
      <c r="M22" s="19"/>
      <c r="N22" s="19"/>
      <c r="O22" s="46"/>
      <c r="P22" s="45"/>
      <c r="Q22" s="19"/>
      <c r="R22" s="19"/>
      <c r="S22" s="19"/>
      <c r="T22" s="19"/>
      <c r="U22" s="19"/>
      <c r="V22" s="19"/>
      <c r="W22" s="19"/>
      <c r="X22" s="19"/>
      <c r="Y22" s="19"/>
      <c r="Z22" s="17">
        <v>139585.32</v>
      </c>
      <c r="AA22" s="17">
        <f t="shared" ref="AA22:AC23" si="0">Z22</f>
        <v>139585.32</v>
      </c>
      <c r="AB22" s="17">
        <f t="shared" si="0"/>
        <v>139585.32</v>
      </c>
      <c r="AC22" s="17">
        <f t="shared" si="0"/>
        <v>139585.32</v>
      </c>
      <c r="AD22" s="18" t="s">
        <v>85</v>
      </c>
      <c r="AE22" s="18" t="s">
        <v>85</v>
      </c>
      <c r="AF22" s="18" t="s">
        <v>85</v>
      </c>
      <c r="AG22" s="18" t="s">
        <v>85</v>
      </c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7">
        <f>AC22</f>
        <v>139585.32</v>
      </c>
      <c r="AU22" s="17">
        <f>AT22</f>
        <v>139585.32</v>
      </c>
    </row>
    <row r="23" spans="2:47" ht="58.8">
      <c r="B23" s="13" t="s">
        <v>98</v>
      </c>
      <c r="C23" s="18" t="s">
        <v>99</v>
      </c>
      <c r="D23" s="18" t="s">
        <v>83</v>
      </c>
      <c r="E23" s="18" t="s">
        <v>94</v>
      </c>
      <c r="F23" s="17">
        <v>41005.68</v>
      </c>
      <c r="G23" s="17">
        <f>F23</f>
        <v>41005.68</v>
      </c>
      <c r="H23" s="18" t="s">
        <v>85</v>
      </c>
      <c r="I23" s="44" t="s">
        <v>85</v>
      </c>
      <c r="J23" s="45"/>
      <c r="K23" s="18" t="s">
        <v>85</v>
      </c>
      <c r="L23" s="18" t="s">
        <v>85</v>
      </c>
      <c r="M23" s="19"/>
      <c r="N23" s="19"/>
      <c r="O23" s="46"/>
      <c r="P23" s="45"/>
      <c r="Q23" s="19"/>
      <c r="R23" s="19"/>
      <c r="S23" s="19"/>
      <c r="T23" s="19"/>
      <c r="U23" s="19"/>
      <c r="V23" s="19"/>
      <c r="W23" s="19"/>
      <c r="X23" s="19"/>
      <c r="Y23" s="19"/>
      <c r="Z23" s="17">
        <f>G23</f>
        <v>41005.68</v>
      </c>
      <c r="AA23" s="17">
        <f t="shared" si="0"/>
        <v>41005.68</v>
      </c>
      <c r="AB23" s="17">
        <f t="shared" si="0"/>
        <v>41005.68</v>
      </c>
      <c r="AC23" s="17">
        <f t="shared" si="0"/>
        <v>41005.68</v>
      </c>
      <c r="AD23" s="18" t="s">
        <v>85</v>
      </c>
      <c r="AE23" s="18" t="s">
        <v>85</v>
      </c>
      <c r="AF23" s="18" t="s">
        <v>85</v>
      </c>
      <c r="AG23" s="18" t="s">
        <v>85</v>
      </c>
      <c r="AH23" s="19"/>
      <c r="AI23" s="19"/>
      <c r="AJ23" s="19"/>
      <c r="AK23" s="19"/>
      <c r="AL23" s="19"/>
      <c r="AM23" s="19"/>
      <c r="AN23" s="19"/>
      <c r="AO23" s="19"/>
      <c r="AP23" s="19"/>
      <c r="AQ23" s="19"/>
      <c r="AR23" s="19"/>
      <c r="AS23" s="19"/>
      <c r="AT23" s="17">
        <f>AC23</f>
        <v>41005.68</v>
      </c>
      <c r="AU23" s="17">
        <f>AT23</f>
        <v>41005.68</v>
      </c>
    </row>
    <row r="24" spans="2:47" ht="49.2">
      <c r="B24" s="13" t="s">
        <v>100</v>
      </c>
      <c r="C24" s="18" t="s">
        <v>101</v>
      </c>
      <c r="D24" s="18" t="s">
        <v>83</v>
      </c>
      <c r="E24" s="18" t="s">
        <v>84</v>
      </c>
      <c r="F24" s="17">
        <v>200</v>
      </c>
      <c r="G24" s="19"/>
      <c r="H24" s="18" t="s">
        <v>85</v>
      </c>
      <c r="I24" s="44" t="s">
        <v>85</v>
      </c>
      <c r="J24" s="45"/>
      <c r="K24" s="18" t="s">
        <v>85</v>
      </c>
      <c r="L24" s="18" t="s">
        <v>85</v>
      </c>
      <c r="M24" s="19"/>
      <c r="N24" s="19"/>
      <c r="O24" s="46"/>
      <c r="P24" s="45"/>
      <c r="Q24" s="19"/>
      <c r="R24" s="19"/>
      <c r="S24" s="19"/>
      <c r="T24" s="19"/>
      <c r="U24" s="19"/>
      <c r="V24" s="19"/>
      <c r="W24" s="19"/>
      <c r="X24" s="19"/>
      <c r="Y24" s="19"/>
      <c r="Z24" s="17">
        <v>200</v>
      </c>
      <c r="AA24" s="19"/>
      <c r="AB24" s="17">
        <v>200</v>
      </c>
      <c r="AC24" s="19"/>
      <c r="AD24" s="18" t="s">
        <v>85</v>
      </c>
      <c r="AE24" s="18" t="s">
        <v>85</v>
      </c>
      <c r="AF24" s="18" t="s">
        <v>85</v>
      </c>
      <c r="AG24" s="18" t="s">
        <v>85</v>
      </c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7">
        <v>200</v>
      </c>
      <c r="AU24" s="19"/>
    </row>
    <row r="25" spans="2:47" ht="30">
      <c r="B25" s="12" t="s">
        <v>102</v>
      </c>
      <c r="C25" s="21" t="s">
        <v>103</v>
      </c>
      <c r="D25" s="21" t="s">
        <v>104</v>
      </c>
      <c r="E25" s="21" t="s">
        <v>84</v>
      </c>
      <c r="F25" s="17">
        <v>192700</v>
      </c>
      <c r="G25" s="17">
        <v>192700</v>
      </c>
      <c r="H25" s="18" t="s">
        <v>85</v>
      </c>
      <c r="I25" s="44" t="s">
        <v>85</v>
      </c>
      <c r="J25" s="45"/>
      <c r="K25" s="19"/>
      <c r="L25" s="19"/>
      <c r="M25" s="19"/>
      <c r="N25" s="19"/>
      <c r="O25" s="46"/>
      <c r="P25" s="45"/>
      <c r="Q25" s="19"/>
      <c r="R25" s="19"/>
      <c r="S25" s="19"/>
      <c r="T25" s="19"/>
      <c r="U25" s="19"/>
      <c r="V25" s="19"/>
      <c r="W25" s="19"/>
      <c r="X25" s="19"/>
      <c r="Y25" s="19"/>
      <c r="Z25" s="17">
        <v>192700</v>
      </c>
      <c r="AA25" s="17">
        <v>192700</v>
      </c>
      <c r="AB25" s="17">
        <v>192700</v>
      </c>
      <c r="AC25" s="17">
        <v>192700</v>
      </c>
      <c r="AD25" s="18" t="s">
        <v>85</v>
      </c>
      <c r="AE25" s="18" t="s">
        <v>85</v>
      </c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7">
        <v>192700</v>
      </c>
      <c r="AU25" s="17">
        <v>192700</v>
      </c>
    </row>
    <row r="26" spans="2:47" ht="39.6">
      <c r="B26" s="13" t="s">
        <v>105</v>
      </c>
      <c r="C26" s="18" t="s">
        <v>106</v>
      </c>
      <c r="D26" s="18" t="s">
        <v>104</v>
      </c>
      <c r="E26" s="18" t="s">
        <v>88</v>
      </c>
      <c r="F26" s="17">
        <f>F22</f>
        <v>139585.32</v>
      </c>
      <c r="G26" s="17">
        <f>F26</f>
        <v>139585.32</v>
      </c>
      <c r="H26" s="18" t="s">
        <v>85</v>
      </c>
      <c r="I26" s="44" t="s">
        <v>85</v>
      </c>
      <c r="J26" s="45"/>
      <c r="K26" s="19"/>
      <c r="L26" s="19"/>
      <c r="M26" s="19"/>
      <c r="N26" s="19"/>
      <c r="O26" s="46"/>
      <c r="P26" s="45"/>
      <c r="Q26" s="19"/>
      <c r="R26" s="19"/>
      <c r="S26" s="19"/>
      <c r="T26" s="19"/>
      <c r="U26" s="19"/>
      <c r="V26" s="19"/>
      <c r="W26" s="19"/>
      <c r="X26" s="19"/>
      <c r="Y26" s="19"/>
      <c r="Z26" s="17">
        <f>G26</f>
        <v>139585.32</v>
      </c>
      <c r="AA26" s="17">
        <f t="shared" ref="AA26:AC27" si="1">Z26</f>
        <v>139585.32</v>
      </c>
      <c r="AB26" s="17">
        <f t="shared" si="1"/>
        <v>139585.32</v>
      </c>
      <c r="AC26" s="17">
        <f t="shared" si="1"/>
        <v>139585.32</v>
      </c>
      <c r="AD26" s="18" t="s">
        <v>85</v>
      </c>
      <c r="AE26" s="18" t="s">
        <v>85</v>
      </c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7">
        <f>AC26</f>
        <v>139585.32</v>
      </c>
      <c r="AU26" s="17">
        <f>AT26</f>
        <v>139585.32</v>
      </c>
    </row>
    <row r="27" spans="2:47" ht="58.8">
      <c r="B27" s="13" t="s">
        <v>107</v>
      </c>
      <c r="C27" s="18" t="s">
        <v>108</v>
      </c>
      <c r="D27" s="18" t="s">
        <v>104</v>
      </c>
      <c r="E27" s="18" t="s">
        <v>94</v>
      </c>
      <c r="F27" s="17">
        <f>F23</f>
        <v>41005.68</v>
      </c>
      <c r="G27" s="17">
        <f>F27</f>
        <v>41005.68</v>
      </c>
      <c r="H27" s="18" t="s">
        <v>85</v>
      </c>
      <c r="I27" s="44" t="s">
        <v>85</v>
      </c>
      <c r="J27" s="45"/>
      <c r="K27" s="19"/>
      <c r="L27" s="19"/>
      <c r="M27" s="19"/>
      <c r="N27" s="19"/>
      <c r="O27" s="46"/>
      <c r="P27" s="45"/>
      <c r="Q27" s="19"/>
      <c r="R27" s="19"/>
      <c r="S27" s="19"/>
      <c r="T27" s="19"/>
      <c r="U27" s="19"/>
      <c r="V27" s="19"/>
      <c r="W27" s="19"/>
      <c r="X27" s="19"/>
      <c r="Y27" s="19"/>
      <c r="Z27" s="17">
        <f>G27</f>
        <v>41005.68</v>
      </c>
      <c r="AA27" s="17">
        <f t="shared" si="1"/>
        <v>41005.68</v>
      </c>
      <c r="AB27" s="17">
        <f t="shared" si="1"/>
        <v>41005.68</v>
      </c>
      <c r="AC27" s="17">
        <f t="shared" si="1"/>
        <v>41005.68</v>
      </c>
      <c r="AD27" s="18" t="s">
        <v>85</v>
      </c>
      <c r="AE27" s="18" t="s">
        <v>85</v>
      </c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7">
        <f>AC27</f>
        <v>41005.68</v>
      </c>
      <c r="AU27" s="17">
        <f>AT27</f>
        <v>41005.68</v>
      </c>
    </row>
    <row r="28" spans="2:47" ht="30">
      <c r="B28" s="12" t="s">
        <v>109</v>
      </c>
      <c r="C28" s="21" t="s">
        <v>110</v>
      </c>
      <c r="D28" s="21" t="s">
        <v>83</v>
      </c>
      <c r="E28" s="21" t="s">
        <v>84</v>
      </c>
      <c r="F28" s="17">
        <v>192900</v>
      </c>
      <c r="G28" s="17">
        <v>192700</v>
      </c>
      <c r="H28" s="18" t="s">
        <v>85</v>
      </c>
      <c r="I28" s="44" t="s">
        <v>85</v>
      </c>
      <c r="J28" s="45"/>
      <c r="K28" s="19"/>
      <c r="L28" s="19"/>
      <c r="M28" s="19"/>
      <c r="N28" s="19"/>
      <c r="O28" s="46"/>
      <c r="P28" s="45"/>
      <c r="Q28" s="19"/>
      <c r="R28" s="19"/>
      <c r="S28" s="19"/>
      <c r="T28" s="19"/>
      <c r="U28" s="19"/>
      <c r="V28" s="19"/>
      <c r="W28" s="19"/>
      <c r="X28" s="19"/>
      <c r="Y28" s="19"/>
      <c r="Z28" s="17">
        <v>192900</v>
      </c>
      <c r="AA28" s="17">
        <v>192700</v>
      </c>
      <c r="AB28" s="17">
        <v>192900</v>
      </c>
      <c r="AC28" s="17">
        <v>192700</v>
      </c>
      <c r="AD28" s="18" t="s">
        <v>85</v>
      </c>
      <c r="AE28" s="18" t="s">
        <v>85</v>
      </c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7">
        <v>192900</v>
      </c>
      <c r="AU28" s="17">
        <v>192700</v>
      </c>
    </row>
    <row r="29" spans="2:47" ht="20.399999999999999">
      <c r="B29" s="12" t="s">
        <v>111</v>
      </c>
      <c r="C29" s="21" t="s">
        <v>112</v>
      </c>
      <c r="D29" s="21" t="s">
        <v>113</v>
      </c>
      <c r="E29" s="21" t="s">
        <v>84</v>
      </c>
      <c r="F29" s="17">
        <v>2479400</v>
      </c>
      <c r="G29" s="19"/>
      <c r="H29" s="18" t="s">
        <v>85</v>
      </c>
      <c r="I29" s="44" t="s">
        <v>85</v>
      </c>
      <c r="J29" s="45"/>
      <c r="K29" s="19"/>
      <c r="L29" s="19"/>
      <c r="M29" s="19"/>
      <c r="N29" s="19"/>
      <c r="O29" s="46"/>
      <c r="P29" s="45"/>
      <c r="Q29" s="19"/>
      <c r="R29" s="19"/>
      <c r="S29" s="19"/>
      <c r="T29" s="19"/>
      <c r="U29" s="19"/>
      <c r="V29" s="19"/>
      <c r="W29" s="19"/>
      <c r="X29" s="19"/>
      <c r="Y29" s="19"/>
      <c r="Z29" s="17">
        <f>F29</f>
        <v>2479400</v>
      </c>
      <c r="AA29" s="19"/>
      <c r="AB29" s="17">
        <v>2401470.61</v>
      </c>
      <c r="AC29" s="19"/>
      <c r="AD29" s="18" t="s">
        <v>85</v>
      </c>
      <c r="AE29" s="18" t="s">
        <v>85</v>
      </c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7">
        <f>AB29</f>
        <v>2401470.61</v>
      </c>
      <c r="AU29" s="19"/>
    </row>
    <row r="30" spans="2:47">
      <c r="B30" s="12" t="s">
        <v>114</v>
      </c>
      <c r="C30" s="21" t="s">
        <v>115</v>
      </c>
      <c r="D30" s="21" t="s">
        <v>83</v>
      </c>
      <c r="E30" s="21" t="s">
        <v>84</v>
      </c>
      <c r="F30" s="17">
        <v>151400</v>
      </c>
      <c r="G30" s="19"/>
      <c r="H30" s="18" t="s">
        <v>85</v>
      </c>
      <c r="I30" s="44" t="s">
        <v>85</v>
      </c>
      <c r="J30" s="45"/>
      <c r="K30" s="19"/>
      <c r="L30" s="19"/>
      <c r="M30" s="19"/>
      <c r="N30" s="19"/>
      <c r="O30" s="46"/>
      <c r="P30" s="45"/>
      <c r="Q30" s="19"/>
      <c r="R30" s="19"/>
      <c r="S30" s="19"/>
      <c r="T30" s="19"/>
      <c r="U30" s="19"/>
      <c r="V30" s="19"/>
      <c r="W30" s="19"/>
      <c r="X30" s="19"/>
      <c r="Y30" s="19"/>
      <c r="Z30" s="17">
        <f>F30</f>
        <v>151400</v>
      </c>
      <c r="AA30" s="19"/>
      <c r="AB30" s="17">
        <v>151201.92000000001</v>
      </c>
      <c r="AC30" s="19"/>
      <c r="AD30" s="18" t="s">
        <v>85</v>
      </c>
      <c r="AE30" s="18" t="s">
        <v>85</v>
      </c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7">
        <f>AB30</f>
        <v>151201.92000000001</v>
      </c>
      <c r="AU30" s="19"/>
    </row>
    <row r="31" spans="2:47" ht="58.8">
      <c r="B31" s="12" t="s">
        <v>116</v>
      </c>
      <c r="C31" s="21" t="s">
        <v>117</v>
      </c>
      <c r="D31" s="21" t="s">
        <v>83</v>
      </c>
      <c r="E31" s="21" t="s">
        <v>84</v>
      </c>
      <c r="F31" s="17">
        <v>40100</v>
      </c>
      <c r="G31" s="19"/>
      <c r="H31" s="18" t="s">
        <v>85</v>
      </c>
      <c r="I31" s="44" t="s">
        <v>85</v>
      </c>
      <c r="J31" s="45"/>
      <c r="K31" s="19"/>
      <c r="L31" s="19"/>
      <c r="M31" s="19"/>
      <c r="N31" s="19"/>
      <c r="O31" s="46"/>
      <c r="P31" s="45"/>
      <c r="Q31" s="19"/>
      <c r="R31" s="19"/>
      <c r="S31" s="19"/>
      <c r="T31" s="19"/>
      <c r="U31" s="19"/>
      <c r="V31" s="19"/>
      <c r="W31" s="19"/>
      <c r="X31" s="19"/>
      <c r="Y31" s="19"/>
      <c r="Z31" s="17">
        <v>40100</v>
      </c>
      <c r="AA31" s="19"/>
      <c r="AB31" s="17">
        <v>35275</v>
      </c>
      <c r="AC31" s="19"/>
      <c r="AD31" s="18" t="s">
        <v>85</v>
      </c>
      <c r="AE31" s="18" t="s">
        <v>85</v>
      </c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7">
        <f>AB31</f>
        <v>35275</v>
      </c>
      <c r="AU31" s="19"/>
    </row>
    <row r="32" spans="2:47" ht="20.399999999999999">
      <c r="B32" s="12" t="s">
        <v>118</v>
      </c>
      <c r="C32" s="21" t="s">
        <v>119</v>
      </c>
      <c r="D32" s="21" t="s">
        <v>83</v>
      </c>
      <c r="E32" s="21" t="s">
        <v>84</v>
      </c>
      <c r="F32" s="17">
        <v>13254500</v>
      </c>
      <c r="G32" s="19"/>
      <c r="H32" s="19"/>
      <c r="I32" s="46"/>
      <c r="J32" s="45"/>
      <c r="K32" s="19"/>
      <c r="L32" s="19"/>
      <c r="M32" s="19"/>
      <c r="N32" s="19"/>
      <c r="O32" s="46"/>
      <c r="P32" s="45"/>
      <c r="Q32" s="19"/>
      <c r="R32" s="19"/>
      <c r="S32" s="19"/>
      <c r="T32" s="19"/>
      <c r="U32" s="19"/>
      <c r="V32" s="19"/>
      <c r="W32" s="19"/>
      <c r="X32" s="19"/>
      <c r="Y32" s="19"/>
      <c r="Z32" s="17">
        <v>13254500</v>
      </c>
      <c r="AA32" s="19"/>
      <c r="AB32" s="17">
        <v>12928470.58</v>
      </c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7">
        <f>AB32</f>
        <v>12928470.58</v>
      </c>
      <c r="AU32" s="19"/>
    </row>
    <row r="33" spans="2:47" ht="49.2">
      <c r="B33" s="13" t="s">
        <v>120</v>
      </c>
      <c r="C33" s="18" t="s">
        <v>121</v>
      </c>
      <c r="D33" s="18" t="s">
        <v>83</v>
      </c>
      <c r="E33" s="18" t="s">
        <v>84</v>
      </c>
      <c r="F33" s="17">
        <v>200</v>
      </c>
      <c r="G33" s="19"/>
      <c r="H33" s="19"/>
      <c r="I33" s="46"/>
      <c r="J33" s="45"/>
      <c r="K33" s="19"/>
      <c r="L33" s="19"/>
      <c r="M33" s="19"/>
      <c r="N33" s="19"/>
      <c r="O33" s="46"/>
      <c r="P33" s="45"/>
      <c r="Q33" s="19"/>
      <c r="R33" s="19"/>
      <c r="S33" s="19"/>
      <c r="T33" s="19"/>
      <c r="U33" s="19"/>
      <c r="V33" s="19"/>
      <c r="W33" s="19"/>
      <c r="X33" s="19"/>
      <c r="Y33" s="19"/>
      <c r="Z33" s="17">
        <v>200</v>
      </c>
      <c r="AA33" s="19"/>
      <c r="AB33" s="17">
        <v>200</v>
      </c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7">
        <v>200</v>
      </c>
      <c r="AU33" s="19"/>
    </row>
    <row r="34" spans="2:47" ht="20.399999999999999">
      <c r="B34" s="12" t="s">
        <v>122</v>
      </c>
      <c r="C34" s="21" t="s">
        <v>123</v>
      </c>
      <c r="D34" s="21" t="s">
        <v>83</v>
      </c>
      <c r="E34" s="21" t="s">
        <v>84</v>
      </c>
      <c r="F34" s="18" t="s">
        <v>85</v>
      </c>
      <c r="G34" s="18" t="s">
        <v>85</v>
      </c>
      <c r="H34" s="18" t="s">
        <v>85</v>
      </c>
      <c r="I34" s="44" t="s">
        <v>85</v>
      </c>
      <c r="J34" s="45"/>
      <c r="K34" s="18" t="s">
        <v>85</v>
      </c>
      <c r="L34" s="18" t="s">
        <v>85</v>
      </c>
      <c r="M34" s="18" t="s">
        <v>85</v>
      </c>
      <c r="N34" s="18" t="s">
        <v>85</v>
      </c>
      <c r="O34" s="44" t="s">
        <v>85</v>
      </c>
      <c r="P34" s="45"/>
      <c r="Q34" s="18" t="s">
        <v>85</v>
      </c>
      <c r="R34" s="18" t="s">
        <v>85</v>
      </c>
      <c r="S34" s="18" t="s">
        <v>85</v>
      </c>
      <c r="T34" s="18" t="s">
        <v>85</v>
      </c>
      <c r="U34" s="18" t="s">
        <v>85</v>
      </c>
      <c r="V34" s="18" t="s">
        <v>85</v>
      </c>
      <c r="W34" s="18" t="s">
        <v>85</v>
      </c>
      <c r="X34" s="18" t="s">
        <v>85</v>
      </c>
      <c r="Y34" s="18" t="s">
        <v>85</v>
      </c>
      <c r="Z34" s="18" t="s">
        <v>85</v>
      </c>
      <c r="AA34" s="18" t="s">
        <v>85</v>
      </c>
      <c r="AB34" s="17">
        <f>AT34</f>
        <v>80837.070000000007</v>
      </c>
      <c r="AC34" s="17">
        <f>AU34</f>
        <v>0</v>
      </c>
      <c r="AD34" s="18" t="s">
        <v>85</v>
      </c>
      <c r="AE34" s="18" t="s">
        <v>85</v>
      </c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7">
        <v>80837.070000000007</v>
      </c>
      <c r="AU34" s="17"/>
    </row>
    <row r="35" spans="2:47" ht="20.399999999999999">
      <c r="B35" s="13" t="s">
        <v>124</v>
      </c>
      <c r="C35" s="18" t="s">
        <v>125</v>
      </c>
      <c r="D35" s="18" t="s">
        <v>83</v>
      </c>
      <c r="E35" s="18" t="s">
        <v>84</v>
      </c>
      <c r="F35" s="18" t="s">
        <v>85</v>
      </c>
      <c r="G35" s="18" t="s">
        <v>85</v>
      </c>
      <c r="H35" s="18" t="s">
        <v>85</v>
      </c>
      <c r="I35" s="44" t="s">
        <v>85</v>
      </c>
      <c r="J35" s="45"/>
      <c r="K35" s="18" t="s">
        <v>85</v>
      </c>
      <c r="L35" s="18" t="s">
        <v>85</v>
      </c>
      <c r="M35" s="18" t="s">
        <v>85</v>
      </c>
      <c r="N35" s="18" t="s">
        <v>85</v>
      </c>
      <c r="O35" s="44" t="s">
        <v>85</v>
      </c>
      <c r="P35" s="45"/>
      <c r="Q35" s="18" t="s">
        <v>85</v>
      </c>
      <c r="R35" s="18" t="s">
        <v>85</v>
      </c>
      <c r="S35" s="18" t="s">
        <v>85</v>
      </c>
      <c r="T35" s="18" t="s">
        <v>85</v>
      </c>
      <c r="U35" s="18" t="s">
        <v>85</v>
      </c>
      <c r="V35" s="18" t="s">
        <v>85</v>
      </c>
      <c r="W35" s="18" t="s">
        <v>85</v>
      </c>
      <c r="X35" s="18" t="s">
        <v>85</v>
      </c>
      <c r="Y35" s="18" t="s">
        <v>85</v>
      </c>
      <c r="Z35" s="18" t="s">
        <v>85</v>
      </c>
      <c r="AA35" s="18" t="s">
        <v>85</v>
      </c>
      <c r="AB35" s="17">
        <f>AT35</f>
        <v>0</v>
      </c>
      <c r="AC35" s="17">
        <f>AC34</f>
        <v>0</v>
      </c>
      <c r="AD35" s="18" t="s">
        <v>85</v>
      </c>
      <c r="AE35" s="18" t="s">
        <v>85</v>
      </c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7"/>
      <c r="AU35" s="17"/>
    </row>
    <row r="36" spans="2:47">
      <c r="B36" s="12" t="s">
        <v>126</v>
      </c>
      <c r="C36" s="21" t="s">
        <v>127</v>
      </c>
      <c r="D36" s="21" t="s">
        <v>83</v>
      </c>
      <c r="E36" s="21" t="s">
        <v>84</v>
      </c>
      <c r="F36" s="17">
        <v>2445300</v>
      </c>
      <c r="G36" s="19"/>
      <c r="H36" s="18" t="s">
        <v>85</v>
      </c>
      <c r="I36" s="44" t="s">
        <v>85</v>
      </c>
      <c r="J36" s="45"/>
      <c r="K36" s="19"/>
      <c r="L36" s="19"/>
      <c r="M36" s="19"/>
      <c r="N36" s="19"/>
      <c r="O36" s="46"/>
      <c r="P36" s="45"/>
      <c r="Q36" s="19"/>
      <c r="R36" s="19"/>
      <c r="S36" s="19"/>
      <c r="T36" s="19"/>
      <c r="U36" s="19"/>
      <c r="V36" s="19"/>
      <c r="W36" s="19"/>
      <c r="X36" s="19"/>
      <c r="Y36" s="19"/>
      <c r="Z36" s="17">
        <v>2445300</v>
      </c>
      <c r="AA36" s="19"/>
      <c r="AB36" s="17">
        <f>AB37+AB38+AB39+AB40</f>
        <v>2388389.41</v>
      </c>
      <c r="AC36" s="19"/>
      <c r="AD36" s="18" t="s">
        <v>85</v>
      </c>
      <c r="AE36" s="18" t="s">
        <v>85</v>
      </c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7">
        <f>AB36</f>
        <v>2388389.41</v>
      </c>
      <c r="AU36" s="19"/>
    </row>
    <row r="37" spans="2:47" ht="106.8">
      <c r="B37" s="13" t="s">
        <v>128</v>
      </c>
      <c r="C37" s="18" t="s">
        <v>129</v>
      </c>
      <c r="D37" s="18" t="s">
        <v>83</v>
      </c>
      <c r="E37" s="18" t="s">
        <v>84</v>
      </c>
      <c r="F37" s="17">
        <v>35700</v>
      </c>
      <c r="G37" s="19"/>
      <c r="H37" s="18" t="s">
        <v>85</v>
      </c>
      <c r="I37" s="44" t="s">
        <v>85</v>
      </c>
      <c r="J37" s="45"/>
      <c r="K37" s="19"/>
      <c r="L37" s="19"/>
      <c r="M37" s="19"/>
      <c r="N37" s="19"/>
      <c r="O37" s="46"/>
      <c r="P37" s="45"/>
      <c r="Q37" s="19"/>
      <c r="R37" s="19"/>
      <c r="S37" s="19"/>
      <c r="T37" s="19"/>
      <c r="U37" s="19"/>
      <c r="V37" s="19"/>
      <c r="W37" s="19"/>
      <c r="X37" s="19"/>
      <c r="Y37" s="19"/>
      <c r="Z37" s="17">
        <v>35700</v>
      </c>
      <c r="AA37" s="19"/>
      <c r="AB37" s="17">
        <v>35670</v>
      </c>
      <c r="AC37" s="19"/>
      <c r="AD37" s="18" t="s">
        <v>85</v>
      </c>
      <c r="AE37" s="18" t="s">
        <v>85</v>
      </c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7">
        <v>35670</v>
      </c>
      <c r="AU37" s="19"/>
    </row>
    <row r="38" spans="2:47" ht="78">
      <c r="B38" s="13" t="s">
        <v>130</v>
      </c>
      <c r="C38" s="18" t="s">
        <v>131</v>
      </c>
      <c r="D38" s="18" t="s">
        <v>83</v>
      </c>
      <c r="E38" s="18" t="s">
        <v>84</v>
      </c>
      <c r="F38" s="17">
        <v>154000</v>
      </c>
      <c r="G38" s="19"/>
      <c r="H38" s="18" t="s">
        <v>85</v>
      </c>
      <c r="I38" s="44" t="s">
        <v>85</v>
      </c>
      <c r="J38" s="45"/>
      <c r="K38" s="19"/>
      <c r="L38" s="19"/>
      <c r="M38" s="19"/>
      <c r="N38" s="19"/>
      <c r="O38" s="46"/>
      <c r="P38" s="45"/>
      <c r="Q38" s="19"/>
      <c r="R38" s="19"/>
      <c r="S38" s="19"/>
      <c r="T38" s="19"/>
      <c r="U38" s="19"/>
      <c r="V38" s="19"/>
      <c r="W38" s="19"/>
      <c r="X38" s="19"/>
      <c r="Y38" s="19"/>
      <c r="Z38" s="17">
        <v>154000</v>
      </c>
      <c r="AA38" s="19"/>
      <c r="AB38" s="17">
        <v>154000</v>
      </c>
      <c r="AC38" s="19"/>
      <c r="AD38" s="18" t="s">
        <v>85</v>
      </c>
      <c r="AE38" s="18" t="s">
        <v>85</v>
      </c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7">
        <v>154000</v>
      </c>
      <c r="AU38" s="19"/>
    </row>
    <row r="39" spans="2:47">
      <c r="B39" s="13" t="s">
        <v>132</v>
      </c>
      <c r="C39" s="18" t="s">
        <v>133</v>
      </c>
      <c r="D39" s="18" t="s">
        <v>83</v>
      </c>
      <c r="E39" s="18" t="s">
        <v>134</v>
      </c>
      <c r="F39" s="17">
        <v>2246500</v>
      </c>
      <c r="G39" s="19"/>
      <c r="H39" s="18" t="s">
        <v>85</v>
      </c>
      <c r="I39" s="44" t="s">
        <v>85</v>
      </c>
      <c r="J39" s="45"/>
      <c r="K39" s="19"/>
      <c r="L39" s="19"/>
      <c r="M39" s="19"/>
      <c r="N39" s="19"/>
      <c r="O39" s="46"/>
      <c r="P39" s="45"/>
      <c r="Q39" s="19"/>
      <c r="R39" s="19"/>
      <c r="S39" s="19"/>
      <c r="T39" s="19"/>
      <c r="U39" s="19"/>
      <c r="V39" s="19"/>
      <c r="W39" s="19"/>
      <c r="X39" s="19"/>
      <c r="Y39" s="19"/>
      <c r="Z39" s="17">
        <v>2246500</v>
      </c>
      <c r="AA39" s="19"/>
      <c r="AB39" s="17">
        <v>2189669.41</v>
      </c>
      <c r="AC39" s="19"/>
      <c r="AD39" s="18" t="s">
        <v>85</v>
      </c>
      <c r="AE39" s="18" t="s">
        <v>85</v>
      </c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7">
        <f>AB39</f>
        <v>2189669.41</v>
      </c>
      <c r="AU39" s="19"/>
    </row>
    <row r="40" spans="2:47" ht="30">
      <c r="B40" s="13" t="s">
        <v>135</v>
      </c>
      <c r="C40" s="18" t="s">
        <v>136</v>
      </c>
      <c r="D40" s="18" t="s">
        <v>83</v>
      </c>
      <c r="E40" s="18" t="s">
        <v>84</v>
      </c>
      <c r="F40" s="17">
        <v>9100</v>
      </c>
      <c r="G40" s="19"/>
      <c r="H40" s="18" t="s">
        <v>85</v>
      </c>
      <c r="I40" s="44" t="s">
        <v>85</v>
      </c>
      <c r="J40" s="45"/>
      <c r="K40" s="19"/>
      <c r="L40" s="19"/>
      <c r="M40" s="19"/>
      <c r="N40" s="19"/>
      <c r="O40" s="46"/>
      <c r="P40" s="45"/>
      <c r="Q40" s="19"/>
      <c r="R40" s="19"/>
      <c r="S40" s="19"/>
      <c r="T40" s="19"/>
      <c r="U40" s="19"/>
      <c r="V40" s="19"/>
      <c r="W40" s="19"/>
      <c r="X40" s="19"/>
      <c r="Y40" s="19"/>
      <c r="Z40" s="17">
        <v>9100</v>
      </c>
      <c r="AA40" s="19"/>
      <c r="AB40" s="17">
        <v>9050</v>
      </c>
      <c r="AC40" s="19"/>
      <c r="AD40" s="18" t="s">
        <v>85</v>
      </c>
      <c r="AE40" s="18" t="s">
        <v>85</v>
      </c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7">
        <v>9050</v>
      </c>
      <c r="AU40" s="19"/>
    </row>
    <row r="41" spans="2:47" ht="49.2">
      <c r="B41" s="12" t="s">
        <v>137</v>
      </c>
      <c r="C41" s="21" t="s">
        <v>138</v>
      </c>
      <c r="D41" s="21" t="s">
        <v>83</v>
      </c>
      <c r="E41" s="21" t="s">
        <v>84</v>
      </c>
      <c r="F41" s="17">
        <v>2180049.0499999998</v>
      </c>
      <c r="G41" s="18" t="s">
        <v>85</v>
      </c>
      <c r="H41" s="18" t="s">
        <v>85</v>
      </c>
      <c r="I41" s="44" t="s">
        <v>85</v>
      </c>
      <c r="J41" s="45"/>
      <c r="K41" s="19"/>
      <c r="L41" s="18" t="s">
        <v>85</v>
      </c>
      <c r="M41" s="19"/>
      <c r="N41" s="18" t="s">
        <v>85</v>
      </c>
      <c r="O41" s="46"/>
      <c r="P41" s="45"/>
      <c r="Q41" s="18" t="s">
        <v>85</v>
      </c>
      <c r="R41" s="19"/>
      <c r="S41" s="18" t="s">
        <v>85</v>
      </c>
      <c r="T41" s="19"/>
      <c r="U41" s="18" t="s">
        <v>85</v>
      </c>
      <c r="V41" s="19"/>
      <c r="W41" s="18" t="s">
        <v>85</v>
      </c>
      <c r="X41" s="19"/>
      <c r="Y41" s="18" t="s">
        <v>85</v>
      </c>
      <c r="Z41" s="17">
        <f>F41</f>
        <v>2180049.0499999998</v>
      </c>
      <c r="AA41" s="18" t="s">
        <v>85</v>
      </c>
      <c r="AB41" s="17">
        <v>1986259.64</v>
      </c>
      <c r="AC41" s="27" t="s">
        <v>85</v>
      </c>
      <c r="AD41" s="18" t="s">
        <v>85</v>
      </c>
      <c r="AE41" s="18" t="s">
        <v>85</v>
      </c>
      <c r="AF41" s="19"/>
      <c r="AG41" s="18" t="s">
        <v>85</v>
      </c>
      <c r="AH41" s="19"/>
      <c r="AI41" s="18" t="s">
        <v>85</v>
      </c>
      <c r="AJ41" s="19"/>
      <c r="AK41" s="18" t="s">
        <v>85</v>
      </c>
      <c r="AL41" s="19"/>
      <c r="AM41" s="18" t="s">
        <v>85</v>
      </c>
      <c r="AN41" s="19"/>
      <c r="AO41" s="18" t="s">
        <v>85</v>
      </c>
      <c r="AP41" s="19"/>
      <c r="AQ41" s="18" t="s">
        <v>85</v>
      </c>
      <c r="AR41" s="19"/>
      <c r="AS41" s="18" t="s">
        <v>85</v>
      </c>
      <c r="AT41" s="17">
        <v>1986259.64</v>
      </c>
      <c r="AU41" s="18" t="s">
        <v>85</v>
      </c>
    </row>
    <row r="42" spans="2:47">
      <c r="B42" s="12" t="s">
        <v>139</v>
      </c>
      <c r="C42" s="21" t="s">
        <v>140</v>
      </c>
      <c r="D42" s="21" t="s">
        <v>141</v>
      </c>
      <c r="E42" s="21" t="s">
        <v>84</v>
      </c>
      <c r="F42" s="17">
        <v>2180049.0499999998</v>
      </c>
      <c r="G42" s="18" t="s">
        <v>85</v>
      </c>
      <c r="H42" s="18" t="s">
        <v>85</v>
      </c>
      <c r="I42" s="44" t="s">
        <v>85</v>
      </c>
      <c r="J42" s="45"/>
      <c r="K42" s="19"/>
      <c r="L42" s="18" t="s">
        <v>85</v>
      </c>
      <c r="M42" s="19"/>
      <c r="N42" s="18" t="s">
        <v>85</v>
      </c>
      <c r="O42" s="46"/>
      <c r="P42" s="45"/>
      <c r="Q42" s="18" t="s">
        <v>85</v>
      </c>
      <c r="R42" s="19"/>
      <c r="S42" s="18" t="s">
        <v>85</v>
      </c>
      <c r="T42" s="19"/>
      <c r="U42" s="18" t="s">
        <v>85</v>
      </c>
      <c r="V42" s="19"/>
      <c r="W42" s="18" t="s">
        <v>85</v>
      </c>
      <c r="X42" s="19"/>
      <c r="Y42" s="18" t="s">
        <v>85</v>
      </c>
      <c r="Z42" s="17">
        <v>2180049.0499999998</v>
      </c>
      <c r="AA42" s="18" t="s">
        <v>85</v>
      </c>
      <c r="AB42" s="17">
        <v>1986259.64</v>
      </c>
      <c r="AC42" s="18" t="s">
        <v>85</v>
      </c>
      <c r="AD42" s="18" t="s">
        <v>85</v>
      </c>
      <c r="AE42" s="18" t="s">
        <v>85</v>
      </c>
      <c r="AF42" s="19"/>
      <c r="AG42" s="18" t="s">
        <v>85</v>
      </c>
      <c r="AH42" s="19"/>
      <c r="AI42" s="18" t="s">
        <v>85</v>
      </c>
      <c r="AJ42" s="19"/>
      <c r="AK42" s="18" t="s">
        <v>85</v>
      </c>
      <c r="AL42" s="19"/>
      <c r="AM42" s="18" t="s">
        <v>85</v>
      </c>
      <c r="AN42" s="19"/>
      <c r="AO42" s="18" t="s">
        <v>85</v>
      </c>
      <c r="AP42" s="19"/>
      <c r="AQ42" s="18" t="s">
        <v>85</v>
      </c>
      <c r="AR42" s="19"/>
      <c r="AS42" s="18" t="s">
        <v>85</v>
      </c>
      <c r="AT42" s="17">
        <v>1986259.64</v>
      </c>
      <c r="AU42" s="18" t="s">
        <v>85</v>
      </c>
    </row>
    <row r="43" spans="2:47" ht="20.399999999999999">
      <c r="B43" s="13" t="s">
        <v>142</v>
      </c>
      <c r="C43" s="18" t="s">
        <v>143</v>
      </c>
      <c r="D43" s="18" t="s">
        <v>141</v>
      </c>
      <c r="E43" s="18" t="s">
        <v>84</v>
      </c>
      <c r="F43" s="17">
        <v>2180049.0499999998</v>
      </c>
      <c r="G43" s="18" t="s">
        <v>85</v>
      </c>
      <c r="H43" s="18" t="s">
        <v>85</v>
      </c>
      <c r="I43" s="44" t="s">
        <v>85</v>
      </c>
      <c r="J43" s="45"/>
      <c r="K43" s="19"/>
      <c r="L43" s="18" t="s">
        <v>85</v>
      </c>
      <c r="M43" s="19"/>
      <c r="N43" s="18" t="s">
        <v>85</v>
      </c>
      <c r="O43" s="46"/>
      <c r="P43" s="45"/>
      <c r="Q43" s="18" t="s">
        <v>85</v>
      </c>
      <c r="R43" s="19"/>
      <c r="S43" s="18" t="s">
        <v>85</v>
      </c>
      <c r="T43" s="19"/>
      <c r="U43" s="18" t="s">
        <v>85</v>
      </c>
      <c r="V43" s="19"/>
      <c r="W43" s="18" t="s">
        <v>85</v>
      </c>
      <c r="X43" s="19"/>
      <c r="Y43" s="18" t="s">
        <v>85</v>
      </c>
      <c r="Z43" s="17">
        <v>2180049.0499999998</v>
      </c>
      <c r="AA43" s="18" t="s">
        <v>85</v>
      </c>
      <c r="AB43" s="17">
        <v>1986259.64</v>
      </c>
      <c r="AC43" s="18" t="s">
        <v>85</v>
      </c>
      <c r="AD43" s="18" t="s">
        <v>85</v>
      </c>
      <c r="AE43" s="18" t="s">
        <v>85</v>
      </c>
      <c r="AF43" s="19"/>
      <c r="AG43" s="18" t="s">
        <v>85</v>
      </c>
      <c r="AH43" s="19"/>
      <c r="AI43" s="18" t="s">
        <v>85</v>
      </c>
      <c r="AJ43" s="19"/>
      <c r="AK43" s="18" t="s">
        <v>85</v>
      </c>
      <c r="AL43" s="19"/>
      <c r="AM43" s="18" t="s">
        <v>85</v>
      </c>
      <c r="AN43" s="19"/>
      <c r="AO43" s="18" t="s">
        <v>85</v>
      </c>
      <c r="AP43" s="19"/>
      <c r="AQ43" s="18" t="s">
        <v>85</v>
      </c>
      <c r="AR43" s="19"/>
      <c r="AS43" s="18" t="s">
        <v>85</v>
      </c>
      <c r="AT43" s="17">
        <v>1986259.64</v>
      </c>
      <c r="AU43" s="18" t="s">
        <v>85</v>
      </c>
    </row>
    <row r="44" spans="2:47" ht="49.2">
      <c r="B44" s="12" t="s">
        <v>144</v>
      </c>
      <c r="C44" s="21" t="s">
        <v>145</v>
      </c>
      <c r="D44" s="21" t="s">
        <v>83</v>
      </c>
      <c r="E44" s="21" t="s">
        <v>84</v>
      </c>
      <c r="F44" s="17">
        <v>608850.94999999995</v>
      </c>
      <c r="G44" s="18" t="s">
        <v>85</v>
      </c>
      <c r="H44" s="18" t="s">
        <v>85</v>
      </c>
      <c r="I44" s="44" t="s">
        <v>85</v>
      </c>
      <c r="J44" s="45"/>
      <c r="K44" s="19"/>
      <c r="L44" s="18" t="s">
        <v>85</v>
      </c>
      <c r="M44" s="19"/>
      <c r="N44" s="18" t="s">
        <v>85</v>
      </c>
      <c r="O44" s="46"/>
      <c r="P44" s="45"/>
      <c r="Q44" s="18" t="s">
        <v>85</v>
      </c>
      <c r="R44" s="19"/>
      <c r="S44" s="18" t="s">
        <v>85</v>
      </c>
      <c r="T44" s="19"/>
      <c r="U44" s="18" t="s">
        <v>85</v>
      </c>
      <c r="V44" s="19"/>
      <c r="W44" s="18" t="s">
        <v>85</v>
      </c>
      <c r="X44" s="19"/>
      <c r="Y44" s="18" t="s">
        <v>85</v>
      </c>
      <c r="Z44" s="17">
        <f>F44</f>
        <v>608850.94999999995</v>
      </c>
      <c r="AA44" s="18" t="s">
        <v>85</v>
      </c>
      <c r="AB44" s="17">
        <v>608759.43999999994</v>
      </c>
      <c r="AC44" s="18" t="s">
        <v>85</v>
      </c>
      <c r="AD44" s="18" t="s">
        <v>85</v>
      </c>
      <c r="AE44" s="18" t="s">
        <v>85</v>
      </c>
      <c r="AF44" s="19"/>
      <c r="AG44" s="18" t="s">
        <v>85</v>
      </c>
      <c r="AH44" s="19"/>
      <c r="AI44" s="18" t="s">
        <v>85</v>
      </c>
      <c r="AJ44" s="19"/>
      <c r="AK44" s="18" t="s">
        <v>85</v>
      </c>
      <c r="AL44" s="19"/>
      <c r="AM44" s="18" t="s">
        <v>85</v>
      </c>
      <c r="AN44" s="19"/>
      <c r="AO44" s="18" t="s">
        <v>85</v>
      </c>
      <c r="AP44" s="19"/>
      <c r="AQ44" s="18" t="s">
        <v>85</v>
      </c>
      <c r="AR44" s="19"/>
      <c r="AS44" s="18" t="s">
        <v>85</v>
      </c>
      <c r="AT44" s="17">
        <v>608759.43999999994</v>
      </c>
      <c r="AU44" s="18" t="s">
        <v>85</v>
      </c>
    </row>
    <row r="45" spans="2:47">
      <c r="B45" s="12" t="s">
        <v>139</v>
      </c>
      <c r="C45" s="21" t="s">
        <v>146</v>
      </c>
      <c r="D45" s="21" t="s">
        <v>141</v>
      </c>
      <c r="E45" s="21" t="s">
        <v>84</v>
      </c>
      <c r="F45" s="17">
        <v>608850.94999999995</v>
      </c>
      <c r="G45" s="18" t="s">
        <v>85</v>
      </c>
      <c r="H45" s="18" t="s">
        <v>85</v>
      </c>
      <c r="I45" s="44" t="s">
        <v>85</v>
      </c>
      <c r="J45" s="45"/>
      <c r="K45" s="19"/>
      <c r="L45" s="18" t="s">
        <v>85</v>
      </c>
      <c r="M45" s="19"/>
      <c r="N45" s="18" t="s">
        <v>85</v>
      </c>
      <c r="O45" s="46"/>
      <c r="P45" s="45"/>
      <c r="Q45" s="18" t="s">
        <v>85</v>
      </c>
      <c r="R45" s="19"/>
      <c r="S45" s="18" t="s">
        <v>85</v>
      </c>
      <c r="T45" s="19"/>
      <c r="U45" s="18" t="s">
        <v>85</v>
      </c>
      <c r="V45" s="19"/>
      <c r="W45" s="18" t="s">
        <v>85</v>
      </c>
      <c r="X45" s="19"/>
      <c r="Y45" s="18" t="s">
        <v>85</v>
      </c>
      <c r="Z45" s="17">
        <v>608850.94999999995</v>
      </c>
      <c r="AA45" s="18" t="s">
        <v>85</v>
      </c>
      <c r="AB45" s="17">
        <v>608759.43999999994</v>
      </c>
      <c r="AC45" s="18" t="s">
        <v>85</v>
      </c>
      <c r="AD45" s="18" t="s">
        <v>85</v>
      </c>
      <c r="AE45" s="18" t="s">
        <v>85</v>
      </c>
      <c r="AF45" s="19"/>
      <c r="AG45" s="18" t="s">
        <v>85</v>
      </c>
      <c r="AH45" s="19"/>
      <c r="AI45" s="18" t="s">
        <v>85</v>
      </c>
      <c r="AJ45" s="19"/>
      <c r="AK45" s="18" t="s">
        <v>85</v>
      </c>
      <c r="AL45" s="19"/>
      <c r="AM45" s="18" t="s">
        <v>85</v>
      </c>
      <c r="AN45" s="19"/>
      <c r="AO45" s="18" t="s">
        <v>85</v>
      </c>
      <c r="AP45" s="19"/>
      <c r="AQ45" s="18" t="s">
        <v>85</v>
      </c>
      <c r="AR45" s="19"/>
      <c r="AS45" s="18" t="s">
        <v>85</v>
      </c>
      <c r="AT45" s="17">
        <v>608759.43999999994</v>
      </c>
      <c r="AU45" s="18" t="s">
        <v>85</v>
      </c>
    </row>
    <row r="46" spans="2:47" ht="20.399999999999999">
      <c r="B46" s="13" t="s">
        <v>142</v>
      </c>
      <c r="C46" s="18" t="s">
        <v>147</v>
      </c>
      <c r="D46" s="18" t="s">
        <v>141</v>
      </c>
      <c r="E46" s="18" t="s">
        <v>84</v>
      </c>
      <c r="F46" s="17">
        <v>608850.94999999995</v>
      </c>
      <c r="G46" s="18" t="s">
        <v>85</v>
      </c>
      <c r="H46" s="18" t="s">
        <v>85</v>
      </c>
      <c r="I46" s="44" t="s">
        <v>85</v>
      </c>
      <c r="J46" s="45"/>
      <c r="K46" s="19"/>
      <c r="L46" s="18" t="s">
        <v>85</v>
      </c>
      <c r="M46" s="19"/>
      <c r="N46" s="18" t="s">
        <v>85</v>
      </c>
      <c r="O46" s="46"/>
      <c r="P46" s="45"/>
      <c r="Q46" s="18" t="s">
        <v>85</v>
      </c>
      <c r="R46" s="19"/>
      <c r="S46" s="18" t="s">
        <v>85</v>
      </c>
      <c r="T46" s="19"/>
      <c r="U46" s="18" t="s">
        <v>85</v>
      </c>
      <c r="V46" s="19"/>
      <c r="W46" s="18" t="s">
        <v>85</v>
      </c>
      <c r="X46" s="19"/>
      <c r="Y46" s="18" t="s">
        <v>85</v>
      </c>
      <c r="Z46" s="17">
        <v>608850.94999999995</v>
      </c>
      <c r="AA46" s="18" t="s">
        <v>85</v>
      </c>
      <c r="AB46" s="17">
        <v>608759.43999999994</v>
      </c>
      <c r="AC46" s="18" t="s">
        <v>85</v>
      </c>
      <c r="AD46" s="18" t="s">
        <v>85</v>
      </c>
      <c r="AE46" s="18" t="s">
        <v>85</v>
      </c>
      <c r="AF46" s="19"/>
      <c r="AG46" s="18" t="s">
        <v>85</v>
      </c>
      <c r="AH46" s="19"/>
      <c r="AI46" s="18" t="s">
        <v>85</v>
      </c>
      <c r="AJ46" s="19"/>
      <c r="AK46" s="18" t="s">
        <v>85</v>
      </c>
      <c r="AL46" s="19"/>
      <c r="AM46" s="18" t="s">
        <v>85</v>
      </c>
      <c r="AN46" s="19"/>
      <c r="AO46" s="18" t="s">
        <v>85</v>
      </c>
      <c r="AP46" s="19"/>
      <c r="AQ46" s="18" t="s">
        <v>85</v>
      </c>
      <c r="AR46" s="19"/>
      <c r="AS46" s="18" t="s">
        <v>85</v>
      </c>
      <c r="AT46" s="17">
        <v>608759.43999999994</v>
      </c>
      <c r="AU46" s="18" t="s">
        <v>85</v>
      </c>
    </row>
    <row r="49" spans="2:19" s="24" customFormat="1" ht="13.2" hidden="1" customHeight="1">
      <c r="B49" s="23" t="s">
        <v>149</v>
      </c>
      <c r="C49" s="25"/>
      <c r="D49" s="26"/>
      <c r="E49" s="25"/>
      <c r="F49" s="25"/>
      <c r="G49" s="25"/>
      <c r="H49" s="23"/>
      <c r="J49" s="75" t="s">
        <v>152</v>
      </c>
      <c r="K49" s="75"/>
      <c r="L49" s="75"/>
      <c r="M49" s="75"/>
      <c r="N49" s="75"/>
      <c r="O49" s="75"/>
      <c r="P49" s="75"/>
      <c r="Q49" s="75"/>
      <c r="R49" s="75"/>
    </row>
    <row r="50" spans="2:19" s="24" customFormat="1" ht="40.200000000000003" hidden="1" customHeight="1">
      <c r="B50" s="23"/>
      <c r="D50" s="76" t="s">
        <v>153</v>
      </c>
      <c r="E50" s="76"/>
      <c r="F50" s="76"/>
      <c r="G50" s="76"/>
      <c r="H50" s="23"/>
      <c r="J50" s="75"/>
      <c r="K50" s="75"/>
      <c r="L50" s="75"/>
      <c r="M50" s="75"/>
      <c r="N50" s="75"/>
      <c r="O50" s="75"/>
      <c r="P50" s="75"/>
      <c r="Q50" s="75"/>
      <c r="R50" s="75"/>
    </row>
    <row r="51" spans="2:19" s="24" customFormat="1" ht="13.2" hidden="1" customHeight="1">
      <c r="B51" s="23" t="s">
        <v>154</v>
      </c>
      <c r="D51" s="73" t="s">
        <v>156</v>
      </c>
      <c r="E51" s="73"/>
      <c r="F51" s="73"/>
      <c r="H51" s="23"/>
      <c r="J51" s="75" t="s">
        <v>155</v>
      </c>
      <c r="K51" s="75"/>
      <c r="L51" s="75"/>
      <c r="M51" s="75"/>
      <c r="N51" s="75"/>
      <c r="O51" s="75"/>
      <c r="P51" s="75"/>
      <c r="Q51" s="75"/>
      <c r="R51" s="75"/>
      <c r="S51" s="75"/>
    </row>
    <row r="52" spans="2:19" s="24" customFormat="1" ht="17.850000000000001" hidden="1" customHeight="1">
      <c r="B52" s="23"/>
      <c r="D52" s="74"/>
      <c r="E52" s="74"/>
      <c r="F52" s="74"/>
      <c r="H52" s="23"/>
      <c r="J52" s="75"/>
      <c r="K52" s="75"/>
      <c r="L52" s="75"/>
      <c r="M52" s="75"/>
      <c r="N52" s="75"/>
      <c r="O52" s="75"/>
      <c r="P52" s="75"/>
      <c r="Q52" s="75"/>
      <c r="R52" s="75"/>
      <c r="S52" s="75"/>
    </row>
    <row r="53" spans="2:19" s="14" customFormat="1" hidden="1"/>
    <row r="54" spans="2:19" s="14" customFormat="1"/>
  </sheetData>
  <mergeCells count="134">
    <mergeCell ref="D51:F52"/>
    <mergeCell ref="J49:R50"/>
    <mergeCell ref="J51:S52"/>
    <mergeCell ref="D50:G50"/>
    <mergeCell ref="AR6:AS6"/>
    <mergeCell ref="AT6:AU6"/>
    <mergeCell ref="AR7:AS7"/>
    <mergeCell ref="AT7:AU7"/>
    <mergeCell ref="AR8:AS8"/>
    <mergeCell ref="AT8:AU8"/>
    <mergeCell ref="AR9:AS9"/>
    <mergeCell ref="AT9:AU9"/>
    <mergeCell ref="AT10:AU10"/>
    <mergeCell ref="B8:E8"/>
    <mergeCell ref="F8:W8"/>
    <mergeCell ref="X8:Y8"/>
    <mergeCell ref="Z8:AA8"/>
    <mergeCell ref="B9:E9"/>
    <mergeCell ref="B6:W6"/>
    <mergeCell ref="X6:Y6"/>
    <mergeCell ref="Z6:AA6"/>
    <mergeCell ref="B7:W7"/>
    <mergeCell ref="X7:Y7"/>
    <mergeCell ref="Z7:AA7"/>
    <mergeCell ref="J2:O2"/>
    <mergeCell ref="B4:W4"/>
    <mergeCell ref="Z4:AA4"/>
    <mergeCell ref="B5:W5"/>
    <mergeCell ref="X5:Y5"/>
    <mergeCell ref="Z5:AA5"/>
    <mergeCell ref="AT4:AU4"/>
    <mergeCell ref="AR5:AS5"/>
    <mergeCell ref="AT5:AU5"/>
    <mergeCell ref="F9:AA9"/>
    <mergeCell ref="AB13:AU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R11:AS11"/>
    <mergeCell ref="AT11:AU11"/>
    <mergeCell ref="D14:E14"/>
    <mergeCell ref="F14:G14"/>
    <mergeCell ref="H14:J14"/>
    <mergeCell ref="K14:L14"/>
    <mergeCell ref="M14:N14"/>
    <mergeCell ref="B12:AA12"/>
    <mergeCell ref="D13:E13"/>
    <mergeCell ref="F13:AA13"/>
    <mergeCell ref="AR14:AS14"/>
    <mergeCell ref="AT14:AU14"/>
    <mergeCell ref="I15:J15"/>
    <mergeCell ref="O15:P15"/>
    <mergeCell ref="I16:J16"/>
    <mergeCell ref="O16:P16"/>
    <mergeCell ref="AH14:AI14"/>
    <mergeCell ref="AJ14:AK14"/>
    <mergeCell ref="AL14:AM14"/>
    <mergeCell ref="AN14:AO14"/>
    <mergeCell ref="AP14:AQ14"/>
    <mergeCell ref="Z14:AA14"/>
    <mergeCell ref="AB14:AC14"/>
    <mergeCell ref="AD14:AE14"/>
    <mergeCell ref="AF14:AG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6:J46"/>
    <mergeCell ref="O46:P46"/>
    <mergeCell ref="I41:J41"/>
    <mergeCell ref="O41:P41"/>
    <mergeCell ref="I42:J42"/>
    <mergeCell ref="O42:P42"/>
    <mergeCell ref="I43:J43"/>
    <mergeCell ref="O43:P43"/>
  </mergeCells>
  <pageMargins left="0.196850393700787" right="7.8740157480315001E-2" top="0.39370078740157499" bottom="0.736756299212598" header="0.39370078740157499" footer="0.39370078740157499"/>
  <pageSetup paperSize="8" scale="77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AY23"/>
  <sheetViews>
    <sheetView showGridLines="0" topLeftCell="C1" workbookViewId="0">
      <pane ySplit="3" topLeftCell="A10" activePane="bottomLeft" state="frozen"/>
      <selection pane="bottomLeft" activeCell="F27" sqref="F27"/>
    </sheetView>
  </sheetViews>
  <sheetFormatPr defaultRowHeight="14.4"/>
  <cols>
    <col min="1" max="1" width="0.109375" style="31" customWidth="1"/>
    <col min="2" max="2" width="25.44140625" style="31" customWidth="1"/>
    <col min="3" max="3" width="4.44140625" style="31" customWidth="1"/>
    <col min="4" max="4" width="6.44140625" style="31" customWidth="1"/>
    <col min="5" max="5" width="5" style="31" customWidth="1"/>
    <col min="6" max="6" width="10" style="31" customWidth="1"/>
    <col min="7" max="25" width="2.33203125" style="31" customWidth="1"/>
    <col min="26" max="26" width="9" style="31" customWidth="1"/>
    <col min="27" max="27" width="6.6640625" style="31" customWidth="1"/>
    <col min="28" max="28" width="26.88671875" style="31" hidden="1" customWidth="1"/>
    <col min="29" max="29" width="4.77734375" style="31" hidden="1" customWidth="1"/>
    <col min="30" max="30" width="7.21875" style="31" hidden="1" customWidth="1"/>
    <col min="31" max="31" width="5.21875" style="31" hidden="1" customWidth="1"/>
    <col min="32" max="32" width="10.77734375" style="31" customWidth="1"/>
    <col min="33" max="49" width="2.21875" style="31" customWidth="1"/>
    <col min="50" max="50" width="9.6640625" style="31" customWidth="1"/>
    <col min="51" max="51" width="8.109375" style="31" customWidth="1"/>
    <col min="52" max="16384" width="8.88671875" style="31"/>
  </cols>
  <sheetData>
    <row r="1" spans="2:51" ht="0.6" customHeight="1"/>
    <row r="2" spans="2:51" ht="13.5" customHeight="1">
      <c r="J2" s="66" t="s">
        <v>148</v>
      </c>
      <c r="K2" s="54"/>
      <c r="L2" s="54"/>
      <c r="M2" s="54"/>
      <c r="N2" s="54"/>
      <c r="O2" s="54"/>
    </row>
    <row r="3" spans="2:51" ht="2.85" customHeight="1"/>
    <row r="4" spans="2:51" ht="6.15" customHeight="1"/>
    <row r="5" spans="2:51">
      <c r="B5" s="88" t="s">
        <v>158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33" t="s">
        <v>2</v>
      </c>
      <c r="AC5" s="33" t="s">
        <v>2</v>
      </c>
      <c r="AD5" s="60" t="s">
        <v>2</v>
      </c>
      <c r="AE5" s="54"/>
      <c r="AF5" s="85" t="s">
        <v>2</v>
      </c>
      <c r="AG5" s="54"/>
      <c r="AH5" s="54"/>
      <c r="AI5" s="54"/>
      <c r="AJ5" s="54"/>
      <c r="AK5" s="54"/>
      <c r="AL5" s="54"/>
      <c r="AM5" s="54"/>
      <c r="AN5" s="54"/>
      <c r="AO5" s="54"/>
      <c r="AP5" s="54"/>
      <c r="AQ5" s="54"/>
      <c r="AR5" s="54"/>
      <c r="AS5" s="54"/>
      <c r="AT5" s="54"/>
      <c r="AU5" s="54"/>
      <c r="AV5" s="54"/>
      <c r="AW5" s="54"/>
      <c r="AX5" s="54"/>
      <c r="AY5" s="54"/>
    </row>
    <row r="6" spans="2:51">
      <c r="B6" s="86" t="s">
        <v>159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33" t="s">
        <v>2</v>
      </c>
      <c r="AC6" s="33" t="s">
        <v>2</v>
      </c>
      <c r="AD6" s="60" t="s">
        <v>2</v>
      </c>
      <c r="AE6" s="54"/>
      <c r="AF6" s="85" t="s">
        <v>2</v>
      </c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</row>
    <row r="7" spans="2:51">
      <c r="B7" s="32" t="s">
        <v>2</v>
      </c>
      <c r="C7" s="32" t="s">
        <v>2</v>
      </c>
      <c r="D7" s="55" t="s">
        <v>2</v>
      </c>
      <c r="E7" s="56"/>
      <c r="F7" s="57" t="s">
        <v>17</v>
      </c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8"/>
      <c r="AB7" s="35" t="s">
        <v>2</v>
      </c>
      <c r="AC7" s="35" t="s">
        <v>2</v>
      </c>
      <c r="AD7" s="87" t="s">
        <v>2</v>
      </c>
      <c r="AE7" s="56"/>
      <c r="AF7" s="57" t="s">
        <v>18</v>
      </c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8"/>
    </row>
    <row r="8" spans="2:51" ht="15">
      <c r="B8" s="7" t="s">
        <v>19</v>
      </c>
      <c r="C8" s="8" t="s">
        <v>20</v>
      </c>
      <c r="D8" s="51" t="s">
        <v>21</v>
      </c>
      <c r="E8" s="52"/>
      <c r="F8" s="47" t="s">
        <v>22</v>
      </c>
      <c r="G8" s="48"/>
      <c r="H8" s="47" t="s">
        <v>23</v>
      </c>
      <c r="I8" s="49"/>
      <c r="J8" s="48"/>
      <c r="K8" s="47" t="s">
        <v>24</v>
      </c>
      <c r="L8" s="48"/>
      <c r="M8" s="47" t="s">
        <v>25</v>
      </c>
      <c r="N8" s="48"/>
      <c r="O8" s="47" t="s">
        <v>26</v>
      </c>
      <c r="P8" s="49"/>
      <c r="Q8" s="48"/>
      <c r="R8" s="47" t="s">
        <v>27</v>
      </c>
      <c r="S8" s="48"/>
      <c r="T8" s="50" t="s">
        <v>28</v>
      </c>
      <c r="U8" s="49"/>
      <c r="V8" s="47" t="s">
        <v>29</v>
      </c>
      <c r="W8" s="48"/>
      <c r="X8" s="47" t="s">
        <v>30</v>
      </c>
      <c r="Y8" s="48"/>
      <c r="Z8" s="47" t="s">
        <v>31</v>
      </c>
      <c r="AA8" s="48"/>
      <c r="AB8" s="8" t="s">
        <v>19</v>
      </c>
      <c r="AC8" s="8" t="s">
        <v>20</v>
      </c>
      <c r="AD8" s="84" t="s">
        <v>21</v>
      </c>
      <c r="AE8" s="52"/>
      <c r="AF8" s="47" t="s">
        <v>22</v>
      </c>
      <c r="AG8" s="48"/>
      <c r="AH8" s="47" t="s">
        <v>23</v>
      </c>
      <c r="AI8" s="48"/>
      <c r="AJ8" s="47" t="s">
        <v>24</v>
      </c>
      <c r="AK8" s="48"/>
      <c r="AL8" s="47" t="s">
        <v>25</v>
      </c>
      <c r="AM8" s="48"/>
      <c r="AN8" s="47" t="s">
        <v>26</v>
      </c>
      <c r="AO8" s="48"/>
      <c r="AP8" s="47" t="s">
        <v>27</v>
      </c>
      <c r="AQ8" s="48"/>
      <c r="AR8" s="47" t="s">
        <v>28</v>
      </c>
      <c r="AS8" s="48"/>
      <c r="AT8" s="47" t="s">
        <v>29</v>
      </c>
      <c r="AU8" s="48"/>
      <c r="AV8" s="47" t="s">
        <v>30</v>
      </c>
      <c r="AW8" s="48"/>
      <c r="AX8" s="47" t="s">
        <v>31</v>
      </c>
      <c r="AY8" s="48"/>
    </row>
    <row r="9" spans="2:51" ht="79.2">
      <c r="B9" s="10" t="s">
        <v>2</v>
      </c>
      <c r="C9" s="10" t="s">
        <v>2</v>
      </c>
      <c r="D9" s="30" t="s">
        <v>33</v>
      </c>
      <c r="E9" s="30" t="s">
        <v>34</v>
      </c>
      <c r="F9" s="30" t="s">
        <v>35</v>
      </c>
      <c r="G9" s="30" t="s">
        <v>36</v>
      </c>
      <c r="H9" s="30" t="s">
        <v>35</v>
      </c>
      <c r="I9" s="47" t="s">
        <v>36</v>
      </c>
      <c r="J9" s="48"/>
      <c r="K9" s="30" t="s">
        <v>35</v>
      </c>
      <c r="L9" s="30" t="s">
        <v>36</v>
      </c>
      <c r="M9" s="30" t="s">
        <v>35</v>
      </c>
      <c r="N9" s="30" t="s">
        <v>36</v>
      </c>
      <c r="O9" s="47" t="s">
        <v>35</v>
      </c>
      <c r="P9" s="48"/>
      <c r="Q9" s="30" t="s">
        <v>36</v>
      </c>
      <c r="R9" s="30" t="s">
        <v>35</v>
      </c>
      <c r="S9" s="30" t="s">
        <v>36</v>
      </c>
      <c r="T9" s="30" t="s">
        <v>35</v>
      </c>
      <c r="U9" s="30" t="s">
        <v>36</v>
      </c>
      <c r="V9" s="11" t="s">
        <v>35</v>
      </c>
      <c r="W9" s="30" t="s">
        <v>36</v>
      </c>
      <c r="X9" s="30" t="s">
        <v>35</v>
      </c>
      <c r="Y9" s="30" t="s">
        <v>36</v>
      </c>
      <c r="Z9" s="30" t="s">
        <v>35</v>
      </c>
      <c r="AA9" s="30" t="s">
        <v>36</v>
      </c>
      <c r="AB9" s="10" t="s">
        <v>2</v>
      </c>
      <c r="AC9" s="10" t="s">
        <v>2</v>
      </c>
      <c r="AD9" s="30" t="s">
        <v>33</v>
      </c>
      <c r="AE9" s="30" t="s">
        <v>34</v>
      </c>
      <c r="AF9" s="30" t="s">
        <v>35</v>
      </c>
      <c r="AG9" s="30" t="s">
        <v>36</v>
      </c>
      <c r="AH9" s="30" t="s">
        <v>35</v>
      </c>
      <c r="AI9" s="30" t="s">
        <v>36</v>
      </c>
      <c r="AJ9" s="30" t="s">
        <v>35</v>
      </c>
      <c r="AK9" s="30" t="s">
        <v>36</v>
      </c>
      <c r="AL9" s="30" t="s">
        <v>35</v>
      </c>
      <c r="AM9" s="30" t="s">
        <v>36</v>
      </c>
      <c r="AN9" s="30" t="s">
        <v>35</v>
      </c>
      <c r="AO9" s="30" t="s">
        <v>36</v>
      </c>
      <c r="AP9" s="30" t="s">
        <v>35</v>
      </c>
      <c r="AQ9" s="30" t="s">
        <v>36</v>
      </c>
      <c r="AR9" s="30" t="s">
        <v>35</v>
      </c>
      <c r="AS9" s="30" t="s">
        <v>36</v>
      </c>
      <c r="AT9" s="30" t="s">
        <v>35</v>
      </c>
      <c r="AU9" s="30" t="s">
        <v>36</v>
      </c>
      <c r="AV9" s="30" t="s">
        <v>35</v>
      </c>
      <c r="AW9" s="30" t="s">
        <v>36</v>
      </c>
      <c r="AX9" s="30" t="s">
        <v>35</v>
      </c>
      <c r="AY9" s="30" t="s">
        <v>36</v>
      </c>
    </row>
    <row r="10" spans="2:51">
      <c r="B10" s="30" t="s">
        <v>37</v>
      </c>
      <c r="C10" s="30" t="s">
        <v>38</v>
      </c>
      <c r="D10" s="30" t="s">
        <v>39</v>
      </c>
      <c r="E10" s="30" t="s">
        <v>40</v>
      </c>
      <c r="F10" s="30" t="s">
        <v>41</v>
      </c>
      <c r="G10" s="30" t="s">
        <v>42</v>
      </c>
      <c r="H10" s="30" t="s">
        <v>43</v>
      </c>
      <c r="I10" s="47" t="s">
        <v>44</v>
      </c>
      <c r="J10" s="48"/>
      <c r="K10" s="30" t="s">
        <v>45</v>
      </c>
      <c r="L10" s="30" t="s">
        <v>46</v>
      </c>
      <c r="M10" s="30" t="s">
        <v>47</v>
      </c>
      <c r="N10" s="30" t="s">
        <v>48</v>
      </c>
      <c r="O10" s="47" t="s">
        <v>49</v>
      </c>
      <c r="P10" s="48"/>
      <c r="Q10" s="30" t="s">
        <v>50</v>
      </c>
      <c r="R10" s="30" t="s">
        <v>51</v>
      </c>
      <c r="S10" s="30" t="s">
        <v>52</v>
      </c>
      <c r="T10" s="30" t="s">
        <v>53</v>
      </c>
      <c r="U10" s="30" t="s">
        <v>54</v>
      </c>
      <c r="V10" s="30" t="s">
        <v>55</v>
      </c>
      <c r="W10" s="30" t="s">
        <v>56</v>
      </c>
      <c r="X10" s="30" t="s">
        <v>57</v>
      </c>
      <c r="Y10" s="30" t="s">
        <v>58</v>
      </c>
      <c r="Z10" s="30" t="s">
        <v>59</v>
      </c>
      <c r="AA10" s="30" t="s">
        <v>60</v>
      </c>
      <c r="AB10" s="30" t="s">
        <v>37</v>
      </c>
      <c r="AC10" s="30" t="s">
        <v>38</v>
      </c>
      <c r="AD10" s="30" t="s">
        <v>39</v>
      </c>
      <c r="AE10" s="30" t="s">
        <v>40</v>
      </c>
      <c r="AF10" s="30" t="s">
        <v>61</v>
      </c>
      <c r="AG10" s="30" t="s">
        <v>62</v>
      </c>
      <c r="AH10" s="30" t="s">
        <v>63</v>
      </c>
      <c r="AI10" s="30" t="s">
        <v>64</v>
      </c>
      <c r="AJ10" s="30" t="s">
        <v>65</v>
      </c>
      <c r="AK10" s="30" t="s">
        <v>66</v>
      </c>
      <c r="AL10" s="30" t="s">
        <v>67</v>
      </c>
      <c r="AM10" s="30" t="s">
        <v>68</v>
      </c>
      <c r="AN10" s="30" t="s">
        <v>69</v>
      </c>
      <c r="AO10" s="30" t="s">
        <v>70</v>
      </c>
      <c r="AP10" s="30" t="s">
        <v>71</v>
      </c>
      <c r="AQ10" s="30" t="s">
        <v>72</v>
      </c>
      <c r="AR10" s="30" t="s">
        <v>73</v>
      </c>
      <c r="AS10" s="30" t="s">
        <v>74</v>
      </c>
      <c r="AT10" s="30" t="s">
        <v>75</v>
      </c>
      <c r="AU10" s="30" t="s">
        <v>76</v>
      </c>
      <c r="AV10" s="30" t="s">
        <v>77</v>
      </c>
      <c r="AW10" s="30" t="s">
        <v>78</v>
      </c>
      <c r="AX10" s="30" t="s">
        <v>79</v>
      </c>
      <c r="AY10" s="30" t="s">
        <v>80</v>
      </c>
    </row>
    <row r="11" spans="2:51" ht="39.6">
      <c r="B11" s="12" t="s">
        <v>160</v>
      </c>
      <c r="C11" s="36" t="s">
        <v>161</v>
      </c>
      <c r="D11" s="36" t="s">
        <v>83</v>
      </c>
      <c r="E11" s="36" t="s">
        <v>84</v>
      </c>
      <c r="F11" s="17">
        <v>154000</v>
      </c>
      <c r="G11" s="29"/>
      <c r="H11" s="28" t="s">
        <v>85</v>
      </c>
      <c r="I11" s="44" t="s">
        <v>85</v>
      </c>
      <c r="J11" s="45"/>
      <c r="K11" s="29"/>
      <c r="L11" s="29"/>
      <c r="M11" s="29"/>
      <c r="N11" s="29"/>
      <c r="O11" s="46"/>
      <c r="P11" s="45"/>
      <c r="Q11" s="29"/>
      <c r="R11" s="29"/>
      <c r="S11" s="29"/>
      <c r="T11" s="29"/>
      <c r="U11" s="29"/>
      <c r="V11" s="29"/>
      <c r="W11" s="29"/>
      <c r="X11" s="29"/>
      <c r="Y11" s="29"/>
      <c r="Z11" s="17">
        <v>154000</v>
      </c>
      <c r="AA11" s="29"/>
      <c r="AB11" s="37" t="s">
        <v>160</v>
      </c>
      <c r="AC11" s="28" t="s">
        <v>161</v>
      </c>
      <c r="AD11" s="28" t="s">
        <v>83</v>
      </c>
      <c r="AE11" s="28" t="s">
        <v>84</v>
      </c>
      <c r="AF11" s="17">
        <v>154000</v>
      </c>
      <c r="AG11" s="29"/>
      <c r="AH11" s="28" t="s">
        <v>85</v>
      </c>
      <c r="AI11" s="28" t="s">
        <v>85</v>
      </c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17">
        <v>154000</v>
      </c>
      <c r="AY11" s="29"/>
    </row>
    <row r="12" spans="2:51" ht="20.399999999999999">
      <c r="B12" s="12" t="s">
        <v>162</v>
      </c>
      <c r="C12" s="36" t="s">
        <v>163</v>
      </c>
      <c r="D12" s="36" t="s">
        <v>83</v>
      </c>
      <c r="E12" s="36" t="s">
        <v>84</v>
      </c>
      <c r="F12" s="17">
        <v>2180049.0499999998</v>
      </c>
      <c r="G12" s="28" t="s">
        <v>85</v>
      </c>
      <c r="H12" s="28" t="s">
        <v>85</v>
      </c>
      <c r="I12" s="44" t="s">
        <v>85</v>
      </c>
      <c r="J12" s="45"/>
      <c r="K12" s="29"/>
      <c r="L12" s="28" t="s">
        <v>85</v>
      </c>
      <c r="M12" s="29"/>
      <c r="N12" s="28" t="s">
        <v>85</v>
      </c>
      <c r="O12" s="46"/>
      <c r="P12" s="45"/>
      <c r="Q12" s="28" t="s">
        <v>85</v>
      </c>
      <c r="R12" s="29"/>
      <c r="S12" s="28" t="s">
        <v>85</v>
      </c>
      <c r="T12" s="29"/>
      <c r="U12" s="28" t="s">
        <v>85</v>
      </c>
      <c r="V12" s="29"/>
      <c r="W12" s="28" t="s">
        <v>85</v>
      </c>
      <c r="X12" s="29"/>
      <c r="Y12" s="28" t="s">
        <v>85</v>
      </c>
      <c r="Z12" s="17">
        <v>2180049.0499999998</v>
      </c>
      <c r="AA12" s="28" t="s">
        <v>85</v>
      </c>
      <c r="AB12" s="37" t="s">
        <v>162</v>
      </c>
      <c r="AC12" s="28" t="s">
        <v>163</v>
      </c>
      <c r="AD12" s="28" t="s">
        <v>83</v>
      </c>
      <c r="AE12" s="28" t="s">
        <v>84</v>
      </c>
      <c r="AF12" s="17">
        <v>1986259.64</v>
      </c>
      <c r="AG12" s="28" t="s">
        <v>85</v>
      </c>
      <c r="AH12" s="28" t="s">
        <v>85</v>
      </c>
      <c r="AI12" s="28" t="s">
        <v>85</v>
      </c>
      <c r="AJ12" s="29"/>
      <c r="AK12" s="28" t="s">
        <v>85</v>
      </c>
      <c r="AL12" s="29"/>
      <c r="AM12" s="28" t="s">
        <v>85</v>
      </c>
      <c r="AN12" s="29"/>
      <c r="AO12" s="28" t="s">
        <v>85</v>
      </c>
      <c r="AP12" s="29"/>
      <c r="AQ12" s="28" t="s">
        <v>85</v>
      </c>
      <c r="AR12" s="29"/>
      <c r="AS12" s="28" t="s">
        <v>85</v>
      </c>
      <c r="AT12" s="29"/>
      <c r="AU12" s="28" t="s">
        <v>85</v>
      </c>
      <c r="AV12" s="29"/>
      <c r="AW12" s="28" t="s">
        <v>85</v>
      </c>
      <c r="AX12" s="17">
        <v>1986259.64</v>
      </c>
      <c r="AY12" s="28" t="s">
        <v>85</v>
      </c>
    </row>
    <row r="13" spans="2:51" ht="20.399999999999999">
      <c r="B13" s="12" t="s">
        <v>139</v>
      </c>
      <c r="C13" s="36" t="s">
        <v>164</v>
      </c>
      <c r="D13" s="36" t="s">
        <v>141</v>
      </c>
      <c r="E13" s="36" t="s">
        <v>84</v>
      </c>
      <c r="F13" s="17">
        <v>2180049.0499999998</v>
      </c>
      <c r="G13" s="28" t="s">
        <v>85</v>
      </c>
      <c r="H13" s="28" t="s">
        <v>85</v>
      </c>
      <c r="I13" s="44" t="s">
        <v>85</v>
      </c>
      <c r="J13" s="45"/>
      <c r="K13" s="29"/>
      <c r="L13" s="28" t="s">
        <v>85</v>
      </c>
      <c r="M13" s="29"/>
      <c r="N13" s="28" t="s">
        <v>85</v>
      </c>
      <c r="O13" s="46"/>
      <c r="P13" s="45"/>
      <c r="Q13" s="28" t="s">
        <v>85</v>
      </c>
      <c r="R13" s="29"/>
      <c r="S13" s="28" t="s">
        <v>85</v>
      </c>
      <c r="T13" s="29"/>
      <c r="U13" s="28" t="s">
        <v>85</v>
      </c>
      <c r="V13" s="29"/>
      <c r="W13" s="28" t="s">
        <v>85</v>
      </c>
      <c r="X13" s="29"/>
      <c r="Y13" s="28" t="s">
        <v>85</v>
      </c>
      <c r="Z13" s="17">
        <v>2180049.0499999998</v>
      </c>
      <c r="AA13" s="28" t="s">
        <v>85</v>
      </c>
      <c r="AB13" s="37" t="s">
        <v>139</v>
      </c>
      <c r="AC13" s="28" t="s">
        <v>164</v>
      </c>
      <c r="AD13" s="28" t="s">
        <v>141</v>
      </c>
      <c r="AE13" s="28" t="s">
        <v>84</v>
      </c>
      <c r="AF13" s="17">
        <v>1986259.64</v>
      </c>
      <c r="AG13" s="28" t="s">
        <v>85</v>
      </c>
      <c r="AH13" s="28" t="s">
        <v>85</v>
      </c>
      <c r="AI13" s="28" t="s">
        <v>85</v>
      </c>
      <c r="AJ13" s="29"/>
      <c r="AK13" s="28" t="s">
        <v>85</v>
      </c>
      <c r="AL13" s="29"/>
      <c r="AM13" s="28" t="s">
        <v>85</v>
      </c>
      <c r="AN13" s="29"/>
      <c r="AO13" s="28" t="s">
        <v>85</v>
      </c>
      <c r="AP13" s="29"/>
      <c r="AQ13" s="28" t="s">
        <v>85</v>
      </c>
      <c r="AR13" s="29"/>
      <c r="AS13" s="28" t="s">
        <v>85</v>
      </c>
      <c r="AT13" s="29"/>
      <c r="AU13" s="28" t="s">
        <v>85</v>
      </c>
      <c r="AV13" s="29"/>
      <c r="AW13" s="28" t="s">
        <v>85</v>
      </c>
      <c r="AX13" s="17">
        <v>1986259.64</v>
      </c>
      <c r="AY13" s="28" t="s">
        <v>85</v>
      </c>
    </row>
    <row r="14" spans="2:51" ht="20.399999999999999">
      <c r="B14" s="13" t="s">
        <v>142</v>
      </c>
      <c r="C14" s="38" t="s">
        <v>165</v>
      </c>
      <c r="D14" s="38" t="s">
        <v>141</v>
      </c>
      <c r="E14" s="38" t="s">
        <v>84</v>
      </c>
      <c r="F14" s="17">
        <v>2180049.0499999998</v>
      </c>
      <c r="G14" s="28" t="s">
        <v>85</v>
      </c>
      <c r="H14" s="28" t="s">
        <v>85</v>
      </c>
      <c r="I14" s="44" t="s">
        <v>85</v>
      </c>
      <c r="J14" s="45"/>
      <c r="K14" s="29"/>
      <c r="L14" s="28" t="s">
        <v>85</v>
      </c>
      <c r="M14" s="29"/>
      <c r="N14" s="28" t="s">
        <v>85</v>
      </c>
      <c r="O14" s="46"/>
      <c r="P14" s="45"/>
      <c r="Q14" s="28" t="s">
        <v>85</v>
      </c>
      <c r="R14" s="29"/>
      <c r="S14" s="28" t="s">
        <v>85</v>
      </c>
      <c r="T14" s="29"/>
      <c r="U14" s="28" t="s">
        <v>85</v>
      </c>
      <c r="V14" s="29"/>
      <c r="W14" s="28" t="s">
        <v>85</v>
      </c>
      <c r="X14" s="29"/>
      <c r="Y14" s="28" t="s">
        <v>85</v>
      </c>
      <c r="Z14" s="17">
        <v>2180049.0499999998</v>
      </c>
      <c r="AA14" s="28" t="s">
        <v>85</v>
      </c>
      <c r="AB14" s="37" t="s">
        <v>142</v>
      </c>
      <c r="AC14" s="28" t="s">
        <v>165</v>
      </c>
      <c r="AD14" s="28" t="s">
        <v>141</v>
      </c>
      <c r="AE14" s="28" t="s">
        <v>84</v>
      </c>
      <c r="AF14" s="17">
        <v>1986259.64</v>
      </c>
      <c r="AG14" s="28" t="s">
        <v>85</v>
      </c>
      <c r="AH14" s="28" t="s">
        <v>85</v>
      </c>
      <c r="AI14" s="28" t="s">
        <v>85</v>
      </c>
      <c r="AJ14" s="29"/>
      <c r="AK14" s="28" t="s">
        <v>85</v>
      </c>
      <c r="AL14" s="29"/>
      <c r="AM14" s="28" t="s">
        <v>85</v>
      </c>
      <c r="AN14" s="29"/>
      <c r="AO14" s="28" t="s">
        <v>85</v>
      </c>
      <c r="AP14" s="29"/>
      <c r="AQ14" s="28" t="s">
        <v>85</v>
      </c>
      <c r="AR14" s="29"/>
      <c r="AS14" s="28" t="s">
        <v>85</v>
      </c>
      <c r="AT14" s="29"/>
      <c r="AU14" s="28" t="s">
        <v>85</v>
      </c>
      <c r="AV14" s="29"/>
      <c r="AW14" s="28" t="s">
        <v>85</v>
      </c>
      <c r="AX14" s="17">
        <v>1986259.64</v>
      </c>
      <c r="AY14" s="28" t="s">
        <v>85</v>
      </c>
    </row>
    <row r="15" spans="2:51" ht="49.2">
      <c r="B15" s="12" t="s">
        <v>144</v>
      </c>
      <c r="C15" s="36" t="s">
        <v>166</v>
      </c>
      <c r="D15" s="36" t="s">
        <v>83</v>
      </c>
      <c r="E15" s="36" t="s">
        <v>84</v>
      </c>
      <c r="F15" s="17">
        <v>608850.94999999995</v>
      </c>
      <c r="G15" s="28" t="s">
        <v>85</v>
      </c>
      <c r="H15" s="28" t="s">
        <v>85</v>
      </c>
      <c r="I15" s="44" t="s">
        <v>85</v>
      </c>
      <c r="J15" s="45"/>
      <c r="K15" s="29"/>
      <c r="L15" s="28" t="s">
        <v>85</v>
      </c>
      <c r="M15" s="29"/>
      <c r="N15" s="28" t="s">
        <v>85</v>
      </c>
      <c r="O15" s="46"/>
      <c r="P15" s="45"/>
      <c r="Q15" s="28" t="s">
        <v>85</v>
      </c>
      <c r="R15" s="29"/>
      <c r="S15" s="28" t="s">
        <v>85</v>
      </c>
      <c r="T15" s="29"/>
      <c r="U15" s="28" t="s">
        <v>85</v>
      </c>
      <c r="V15" s="29"/>
      <c r="W15" s="28" t="s">
        <v>85</v>
      </c>
      <c r="X15" s="29"/>
      <c r="Y15" s="28" t="s">
        <v>85</v>
      </c>
      <c r="Z15" s="17">
        <v>608850.94999999995</v>
      </c>
      <c r="AA15" s="28" t="s">
        <v>85</v>
      </c>
      <c r="AB15" s="37" t="s">
        <v>144</v>
      </c>
      <c r="AC15" s="28" t="s">
        <v>166</v>
      </c>
      <c r="AD15" s="28" t="s">
        <v>83</v>
      </c>
      <c r="AE15" s="28" t="s">
        <v>84</v>
      </c>
      <c r="AF15" s="17">
        <v>608759.43999999994</v>
      </c>
      <c r="AG15" s="28" t="s">
        <v>85</v>
      </c>
      <c r="AH15" s="28" t="s">
        <v>85</v>
      </c>
      <c r="AI15" s="28" t="s">
        <v>85</v>
      </c>
      <c r="AJ15" s="29"/>
      <c r="AK15" s="28" t="s">
        <v>85</v>
      </c>
      <c r="AL15" s="29"/>
      <c r="AM15" s="28" t="s">
        <v>85</v>
      </c>
      <c r="AN15" s="29"/>
      <c r="AO15" s="28" t="s">
        <v>85</v>
      </c>
      <c r="AP15" s="29"/>
      <c r="AQ15" s="28" t="s">
        <v>85</v>
      </c>
      <c r="AR15" s="29"/>
      <c r="AS15" s="28" t="s">
        <v>85</v>
      </c>
      <c r="AT15" s="29"/>
      <c r="AU15" s="28" t="s">
        <v>85</v>
      </c>
      <c r="AV15" s="29"/>
      <c r="AW15" s="28" t="s">
        <v>85</v>
      </c>
      <c r="AX15" s="17">
        <v>608759.43999999994</v>
      </c>
      <c r="AY15" s="28" t="s">
        <v>85</v>
      </c>
    </row>
    <row r="16" spans="2:51" ht="20.399999999999999">
      <c r="B16" s="12" t="s">
        <v>139</v>
      </c>
      <c r="C16" s="36" t="s">
        <v>167</v>
      </c>
      <c r="D16" s="36" t="s">
        <v>141</v>
      </c>
      <c r="E16" s="36" t="s">
        <v>84</v>
      </c>
      <c r="F16" s="17">
        <v>608850.94999999995</v>
      </c>
      <c r="G16" s="28" t="s">
        <v>85</v>
      </c>
      <c r="H16" s="28" t="s">
        <v>85</v>
      </c>
      <c r="I16" s="44" t="s">
        <v>85</v>
      </c>
      <c r="J16" s="45"/>
      <c r="K16" s="29"/>
      <c r="L16" s="28" t="s">
        <v>85</v>
      </c>
      <c r="M16" s="29"/>
      <c r="N16" s="28" t="s">
        <v>85</v>
      </c>
      <c r="O16" s="46"/>
      <c r="P16" s="45"/>
      <c r="Q16" s="28" t="s">
        <v>85</v>
      </c>
      <c r="R16" s="29"/>
      <c r="S16" s="28" t="s">
        <v>85</v>
      </c>
      <c r="T16" s="29"/>
      <c r="U16" s="28" t="s">
        <v>85</v>
      </c>
      <c r="V16" s="29"/>
      <c r="W16" s="28" t="s">
        <v>85</v>
      </c>
      <c r="X16" s="29"/>
      <c r="Y16" s="28" t="s">
        <v>85</v>
      </c>
      <c r="Z16" s="17">
        <v>608850.94999999995</v>
      </c>
      <c r="AA16" s="28" t="s">
        <v>85</v>
      </c>
      <c r="AB16" s="37" t="s">
        <v>139</v>
      </c>
      <c r="AC16" s="28" t="s">
        <v>167</v>
      </c>
      <c r="AD16" s="28" t="s">
        <v>141</v>
      </c>
      <c r="AE16" s="28" t="s">
        <v>84</v>
      </c>
      <c r="AF16" s="17">
        <v>608759.43999999994</v>
      </c>
      <c r="AG16" s="28" t="s">
        <v>85</v>
      </c>
      <c r="AH16" s="28" t="s">
        <v>85</v>
      </c>
      <c r="AI16" s="28" t="s">
        <v>85</v>
      </c>
      <c r="AJ16" s="29"/>
      <c r="AK16" s="28" t="s">
        <v>85</v>
      </c>
      <c r="AL16" s="29"/>
      <c r="AM16" s="28" t="s">
        <v>85</v>
      </c>
      <c r="AN16" s="29"/>
      <c r="AO16" s="28" t="s">
        <v>85</v>
      </c>
      <c r="AP16" s="29"/>
      <c r="AQ16" s="28" t="s">
        <v>85</v>
      </c>
      <c r="AR16" s="29"/>
      <c r="AS16" s="28" t="s">
        <v>85</v>
      </c>
      <c r="AT16" s="29"/>
      <c r="AU16" s="28" t="s">
        <v>85</v>
      </c>
      <c r="AV16" s="29"/>
      <c r="AW16" s="28" t="s">
        <v>85</v>
      </c>
      <c r="AX16" s="17">
        <v>608759.43999999994</v>
      </c>
      <c r="AY16" s="28" t="s">
        <v>85</v>
      </c>
    </row>
    <row r="17" spans="2:51" ht="20.399999999999999">
      <c r="B17" s="13" t="s">
        <v>142</v>
      </c>
      <c r="C17" s="38" t="s">
        <v>168</v>
      </c>
      <c r="D17" s="38" t="s">
        <v>141</v>
      </c>
      <c r="E17" s="38" t="s">
        <v>84</v>
      </c>
      <c r="F17" s="17">
        <v>608850.94999999995</v>
      </c>
      <c r="G17" s="29"/>
      <c r="H17" s="28" t="s">
        <v>85</v>
      </c>
      <c r="I17" s="46"/>
      <c r="J17" s="45"/>
      <c r="K17" s="29"/>
      <c r="L17" s="29"/>
      <c r="M17" s="29"/>
      <c r="N17" s="29"/>
      <c r="O17" s="46"/>
      <c r="P17" s="45"/>
      <c r="Q17" s="29"/>
      <c r="R17" s="29"/>
      <c r="S17" s="29"/>
      <c r="T17" s="29"/>
      <c r="U17" s="29"/>
      <c r="V17" s="29"/>
      <c r="W17" s="29"/>
      <c r="X17" s="29"/>
      <c r="Y17" s="29"/>
      <c r="Z17" s="17">
        <v>608850.94999999995</v>
      </c>
      <c r="AA17" s="29"/>
      <c r="AB17" s="37" t="s">
        <v>142</v>
      </c>
      <c r="AC17" s="28" t="s">
        <v>168</v>
      </c>
      <c r="AD17" s="28" t="s">
        <v>141</v>
      </c>
      <c r="AE17" s="28" t="s">
        <v>84</v>
      </c>
      <c r="AF17" s="17">
        <v>608759.43999999994</v>
      </c>
      <c r="AG17" s="29"/>
      <c r="AH17" s="28" t="s">
        <v>85</v>
      </c>
      <c r="AI17" s="29"/>
      <c r="AJ17" s="29"/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/>
      <c r="AV17" s="29"/>
      <c r="AW17" s="29"/>
      <c r="AX17" s="17">
        <v>608759.43999999994</v>
      </c>
      <c r="AY17" s="29"/>
    </row>
    <row r="20" spans="2:51" ht="13.2" customHeight="1">
      <c r="B20" s="39" t="s">
        <v>149</v>
      </c>
      <c r="D20" s="40"/>
      <c r="H20" s="39"/>
      <c r="J20" s="82" t="s">
        <v>152</v>
      </c>
      <c r="K20" s="82"/>
      <c r="L20" s="82"/>
      <c r="M20" s="82"/>
      <c r="N20" s="82"/>
      <c r="O20" s="82"/>
    </row>
    <row r="21" spans="2:51" ht="13.8" customHeight="1">
      <c r="B21" s="39"/>
      <c r="D21" s="41" t="s">
        <v>153</v>
      </c>
      <c r="E21" s="34"/>
      <c r="F21" s="34"/>
      <c r="G21" s="34"/>
      <c r="H21" s="39"/>
      <c r="J21" s="83"/>
      <c r="K21" s="83"/>
      <c r="L21" s="83"/>
      <c r="M21" s="83"/>
      <c r="N21" s="83"/>
      <c r="O21" s="83"/>
    </row>
    <row r="22" spans="2:51" ht="13.2" customHeight="1">
      <c r="B22" s="39" t="s">
        <v>154</v>
      </c>
      <c r="D22" s="42"/>
      <c r="E22" s="43"/>
      <c r="F22" s="43"/>
      <c r="G22" s="43"/>
      <c r="H22" s="39"/>
      <c r="J22" s="82" t="s">
        <v>155</v>
      </c>
      <c r="K22" s="82"/>
      <c r="L22" s="82"/>
      <c r="M22" s="82"/>
      <c r="N22" s="82"/>
      <c r="O22" s="82"/>
    </row>
    <row r="23" spans="2:51" ht="6" customHeight="1">
      <c r="B23" s="39"/>
      <c r="D23" s="40" t="s">
        <v>153</v>
      </c>
      <c r="H23" s="39"/>
      <c r="J23" s="83"/>
      <c r="K23" s="83"/>
      <c r="L23" s="83"/>
      <c r="M23" s="83"/>
      <c r="N23" s="83"/>
      <c r="O23" s="83"/>
    </row>
  </sheetData>
  <mergeCells count="53">
    <mergeCell ref="J2:O2"/>
    <mergeCell ref="B5:AA5"/>
    <mergeCell ref="AD5:AE5"/>
    <mergeCell ref="AF5:AY5"/>
    <mergeCell ref="B6:AA6"/>
    <mergeCell ref="AD6:AE6"/>
    <mergeCell ref="AF6:AY6"/>
    <mergeCell ref="AD7:AE7"/>
    <mergeCell ref="AF7:AY7"/>
    <mergeCell ref="D7:E7"/>
    <mergeCell ref="F7:AA7"/>
    <mergeCell ref="T8:U8"/>
    <mergeCell ref="V8:W8"/>
    <mergeCell ref="X8:Y8"/>
    <mergeCell ref="D8:E8"/>
    <mergeCell ref="F8:G8"/>
    <mergeCell ref="H8:J8"/>
    <mergeCell ref="K8:L8"/>
    <mergeCell ref="M8:N8"/>
    <mergeCell ref="AV8:AW8"/>
    <mergeCell ref="AX8:AY8"/>
    <mergeCell ref="I9:J9"/>
    <mergeCell ref="O9:P9"/>
    <mergeCell ref="AJ8:AK8"/>
    <mergeCell ref="AL8:AM8"/>
    <mergeCell ref="AN8:AO8"/>
    <mergeCell ref="AP8:AQ8"/>
    <mergeCell ref="AR8:AS8"/>
    <mergeCell ref="Z8:AA8"/>
    <mergeCell ref="AD8:AE8"/>
    <mergeCell ref="AF8:AG8"/>
    <mergeCell ref="AH8:AI8"/>
    <mergeCell ref="AT8:AU8"/>
    <mergeCell ref="O8:Q8"/>
    <mergeCell ref="R8:S8"/>
    <mergeCell ref="I10:J10"/>
    <mergeCell ref="O10:P10"/>
    <mergeCell ref="I11:J11"/>
    <mergeCell ref="O11:P11"/>
    <mergeCell ref="I12:J12"/>
    <mergeCell ref="O12:P12"/>
    <mergeCell ref="I13:J13"/>
    <mergeCell ref="O13:P13"/>
    <mergeCell ref="I14:J14"/>
    <mergeCell ref="O14:P14"/>
    <mergeCell ref="I15:J15"/>
    <mergeCell ref="O15:P15"/>
    <mergeCell ref="J22:O23"/>
    <mergeCell ref="I16:J16"/>
    <mergeCell ref="O16:P16"/>
    <mergeCell ref="I17:J17"/>
    <mergeCell ref="O17:P17"/>
    <mergeCell ref="J20:O21"/>
  </mergeCells>
  <pageMargins left="0.196850393700787" right="7.8740157480315001E-2" top="0.39370078740157499" bottom="0.736756299212598" header="0.39370078740157499" footer="0.39370078740157499"/>
  <pageSetup paperSize="8"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cp:lastPrinted>2019-01-09T12:34:40Z</cp:lastPrinted>
  <dcterms:created xsi:type="dcterms:W3CDTF">2018-11-01T10:37:05Z</dcterms:created>
  <dcterms:modified xsi:type="dcterms:W3CDTF">2019-01-29T06:18:34Z</dcterms:modified>
</cp:coreProperties>
</file>